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سوالات آزمون" sheetId="1" r:id="rId1"/>
    <sheet name="نتیجه آزمون" sheetId="2" r:id="rId2"/>
    <sheet name="پردازش داده ها" sheetId="3" state="hidden" r:id="rId3"/>
  </sheets>
  <definedNames>
    <definedName name="_xlnm.Print_Area" localSheetId="1">'نتیجه آزمون'!$B$1:$J$21</definedName>
  </definedNames>
  <calcPr fullCalcOnLoad="1" iterate="1" iterateCount="100" iterateDelta="0.001"/>
</workbook>
</file>

<file path=xl/sharedStrings.xml><?xml version="1.0" encoding="utf-8"?>
<sst xmlns="http://schemas.openxmlformats.org/spreadsheetml/2006/main" count="273" uniqueCount="259">
  <si>
    <t>3- وقتي كه در مكاني عمومي هستيد ، آيا هرگز سعي مي كنيد تا حدس بزنيد افرادي كه دور از شما هستند درباره چه چيزي بحث مي كنند ؟</t>
  </si>
  <si>
    <t xml:space="preserve">4- آيا از حل مسائل دشوار لذت مي بريد ؟ </t>
  </si>
  <si>
    <t xml:space="preserve">             </t>
  </si>
  <si>
    <t xml:space="preserve">الف – گريه مي كنم ، چون فكر نمي كنم بتوانم مساله را حل كنم . </t>
  </si>
  <si>
    <t xml:space="preserve">ب- گريه نمي كنم ، اما ناراحت مي شوم . </t>
  </si>
  <si>
    <t xml:space="preserve">ج- سعي مي كنم راهي مناسب براي حل مساله بيابم . </t>
  </si>
  <si>
    <t xml:space="preserve">الف – كار را متوقف مي كنم . </t>
  </si>
  <si>
    <t xml:space="preserve">ب – سعي مي كنم قطعه گم شده را پيدا كنم و اگر نتوانم آن را پيدا كنم كار را متوقف مي كنم . </t>
  </si>
  <si>
    <t xml:space="preserve">ج – سعي مي كنم قطعه گم شده را پيدا كنم و اگر نتوانم به جاي آن يك قطعه ديگر مي سازم . </t>
  </si>
  <si>
    <t xml:space="preserve">الف – هرگز علاقه مند نيستم حدس بزنم ديگران درباره چه چيزي بحث مي كنند . </t>
  </si>
  <si>
    <t xml:space="preserve">ب - گاهي ، دوست دارم حدس بزنم ديگران درباره چه چيزي بحث مي كنند . </t>
  </si>
  <si>
    <t xml:space="preserve">ج – هميشه دوست دارم حدس بزنم ديگران درباره چه چيزي بحث مي كنند . </t>
  </si>
  <si>
    <t xml:space="preserve">الف – خير از حل مسائل دشوار لذت نمي برم . </t>
  </si>
  <si>
    <t xml:space="preserve">ب – به ندرت از حل مسائل دشوار لذت مي برم . </t>
  </si>
  <si>
    <t xml:space="preserve">ج – اغلب از حل مسائل دشوار لذت مي برم . </t>
  </si>
  <si>
    <t xml:space="preserve">الف – خودم كاري نمي كنم و مي گذارم اعضاي ديگر گروه مساله را حل كنند . </t>
  </si>
  <si>
    <t xml:space="preserve">ب –گاهي در آن چه گروه انجام مي دهد ، شركت مي كنم . </t>
  </si>
  <si>
    <t xml:space="preserve">ج – در آن چه گروه انجام مي دهد فعالانه شركت مي كنم . </t>
  </si>
  <si>
    <t xml:space="preserve">الف – از كس ديگري مي خواهم آن را برايم حل كند . </t>
  </si>
  <si>
    <t xml:space="preserve">ج – سعي مي كنم اطلاعات بيشتري بدست آورم تا خودم آن را حل كنم . </t>
  </si>
  <si>
    <t xml:space="preserve">الف – از يك معلم يا شخص ديگر مي خواهم كه به من كمك كند . </t>
  </si>
  <si>
    <t xml:space="preserve">ب – يك كتاب رياضي مربوط به مساله مي خوانم .  </t>
  </si>
  <si>
    <t xml:space="preserve">ج – از همه منابعي كه در دسترس دارم، استفاده مي كنم . </t>
  </si>
  <si>
    <t xml:space="preserve">الف – به ندرت از نظرات مبتكرانه من استقبال مي كنند .  </t>
  </si>
  <si>
    <t xml:space="preserve">ب – گاهي از نظرات مبتكرانه من استقبال مي كنند .   </t>
  </si>
  <si>
    <t xml:space="preserve">ج – اغلب از نظرات مبتكرانه من استقبال مي كنند .  </t>
  </si>
  <si>
    <t xml:space="preserve">الف – اغلب از كسي كمك مي گيرم . </t>
  </si>
  <si>
    <t xml:space="preserve">ب – قبل از اين كه از  كسي كمك بگيرم مدت كوتاهي تلاش مي كنم تا خودم آن را حل كنم .   </t>
  </si>
  <si>
    <t xml:space="preserve">ج – مدتي بسيار طولاني تلاش مي كنم تا خودم آن را حل كنم . </t>
  </si>
  <si>
    <t xml:space="preserve">الف -  خير ،  اين طور فكر نمي كنند . </t>
  </si>
  <si>
    <t xml:space="preserve">ب – گاهي اين طور فكر مي كنند . </t>
  </si>
  <si>
    <t xml:space="preserve">ج – اغلب ،  اين طور فكر مي كنند . </t>
  </si>
  <si>
    <t xml:space="preserve">الف – معمولاً به كارهاي تازه دست نمي زنم . </t>
  </si>
  <si>
    <t xml:space="preserve">ب – گاهي به كارهاي تازه دست مي زنم . </t>
  </si>
  <si>
    <t xml:space="preserve">ج – اغلب به كارهاي تازه دست مي زنم . </t>
  </si>
  <si>
    <t xml:space="preserve">الف – سعي مي كنم خود را درگير حل آن نكنم . </t>
  </si>
  <si>
    <t xml:space="preserve">الف – از تجارب تازه لذت نمي برم . </t>
  </si>
  <si>
    <t xml:space="preserve">ب – گاهي از تجارب تازه لذت مي برم . </t>
  </si>
  <si>
    <t xml:space="preserve">ج – از تجارب تازه لذت مي برم . </t>
  </si>
  <si>
    <t xml:space="preserve">الف – اغلب به ديگران متوسل مي شوم . </t>
  </si>
  <si>
    <t xml:space="preserve">ب – گاهي به ديگران متوسل مي شوم . </t>
  </si>
  <si>
    <t xml:space="preserve">ج – معمولاً ترجيح مي دهم به خودم متكي باشم . </t>
  </si>
  <si>
    <t xml:space="preserve">الف – به آنچه خودم مستقلاً انجام مي دهم ، اطمينان زيادي ندارم . </t>
  </si>
  <si>
    <t xml:space="preserve">ب – به آن چه خودم مستقلاً انجام مي دهم ، تا حدي اطمينان دارم . </t>
  </si>
  <si>
    <t xml:space="preserve">ج – به آن چه خودم مستقلاً انجام مي دهم ، اطمينان دارم . </t>
  </si>
  <si>
    <t xml:space="preserve">الف – از انجام آزمايش لذت نمي برم . </t>
  </si>
  <si>
    <t xml:space="preserve">ب – از انجام آزمايش تا حدي لذت مي برم . </t>
  </si>
  <si>
    <t xml:space="preserve">ج – از انجام آزمايش خيلي لذت مي برم . </t>
  </si>
  <si>
    <t>1-وقتي كه با مساله خيلي دشواري روبرو مي شويد ، معمولاً چه مي كنيد ؟</t>
  </si>
  <si>
    <t>الف: معمولا اشکال دارم.</t>
  </si>
  <si>
    <t>20.نوشتن شما تاچه اندازه خوب است؟</t>
  </si>
  <si>
    <t>الف: در نوشتن نظراتم، اشکال دارم.</t>
  </si>
  <si>
    <t>الف: چندان موفق نخواهم بود.</t>
  </si>
  <si>
    <t>الف: شکست خواهم خورد.</t>
  </si>
  <si>
    <t>ب: مشکل خواهم داشت.</t>
  </si>
  <si>
    <t>ج: موفق خواهم شد.</t>
  </si>
  <si>
    <t>ج: علاقه مند هستم.</t>
  </si>
  <si>
    <t>سیالی</t>
  </si>
  <si>
    <t>ابتکار</t>
  </si>
  <si>
    <t>انعطاف پذیری</t>
  </si>
  <si>
    <t>5 – اگر عضو گروهي باشيد ، كه بايد مساله اي را با همكاري حل كنند ، چه مي كنيد ؟</t>
  </si>
  <si>
    <t>6 – وقتي كه با مساله تازه اي روبرو مي شويد معمو لاً چه مي كنيد ؟</t>
  </si>
  <si>
    <t>7 – اگر در گير حل يك مساله مشكل رياضي باشيد چه مي كنيد ؟</t>
  </si>
  <si>
    <t>8 – وقتي كه در گروهي براي حل يك مساله كار مي كنيد ، اعضاي گروه چگونه از نظر هاي مبتكرانه شما استقبال مي كنند ؟</t>
  </si>
  <si>
    <t>9 – وقتي با مشكلي غير عادي مواجه مي شويد ، معمولاً آن را چگونه رفع مي كنيد ؟</t>
  </si>
  <si>
    <t>10 – آيا به نظر ديگران شما سؤالات مشكلي مطرح مي كنيد ؟</t>
  </si>
  <si>
    <t>12 – وقتي با مساله پيچيده اي روبرو مي شويد، چه مي كنيد ؟</t>
  </si>
  <si>
    <t>13 – آيا از تجارب تازه لذت مي بريد ؟</t>
  </si>
  <si>
    <t>14 – وقتي در موقعيتي قرار مي گيريد كه از عهده آ ن بر نمي آييد چقدر به ديگران متوسل مي شويد ؟</t>
  </si>
  <si>
    <t>15 – به آن چه كه مستقلاً انجام مي دهيد ، چقدر اطمينان داريد ؟</t>
  </si>
  <si>
    <t>16 – آيا از انجام آزمايشهاي علمي لذت مي بريد ؟</t>
  </si>
  <si>
    <t>هر چه نمره شما به 100% نزدیکتر باشد شما در آن خرده آزمون خلاقیت بیشتری دارید.</t>
  </si>
  <si>
    <t>بسط</t>
  </si>
  <si>
    <t>2-اگر سرگرم ساختن وسيله اي باشيد و ناگهان در يابيد قطعه مهمي از آن را گم كرده ايد ، چه مي كنيد ؟</t>
  </si>
  <si>
    <t>11 – آيا معمولاً دوست داريد به كارهاي تازه دست بزنيد ؟</t>
  </si>
  <si>
    <t xml:space="preserve">ج – زمان بسيار طولاني براي حل آن تلاش مي كنم . </t>
  </si>
  <si>
    <t>امتیاز خلاقیت شما</t>
  </si>
  <si>
    <t>خلاقیت بسیار زیاد</t>
  </si>
  <si>
    <t>خلاقیت زیاد</t>
  </si>
  <si>
    <t>خلاقیت متوسط</t>
  </si>
  <si>
    <t>خلاقیت کم</t>
  </si>
  <si>
    <t>خلاقیت خیلی کم</t>
  </si>
  <si>
    <t xml:space="preserve">بیش از 100 </t>
  </si>
  <si>
    <t>بین 85 تا 100</t>
  </si>
  <si>
    <t>بین 75 تا 100</t>
  </si>
  <si>
    <t>بین 50 تا 75</t>
  </si>
  <si>
    <t>کمتر از 50</t>
  </si>
  <si>
    <t>میزان خلاقیت شما</t>
  </si>
  <si>
    <t>امتیاز آزمون</t>
  </si>
  <si>
    <t>انتخاب شما</t>
  </si>
  <si>
    <r>
      <t>1-</t>
    </r>
    <r>
      <rPr>
        <sz val="14"/>
        <rFont val="Times New Roman"/>
        <family val="1"/>
      </rPr>
      <t xml:space="preserve">      </t>
    </r>
    <r>
      <rPr>
        <b/>
        <sz val="14"/>
        <rFont val="B Mitra"/>
        <family val="0"/>
      </rPr>
      <t>سیالی:</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های</t>
    </r>
    <r>
      <rPr>
        <sz val="14"/>
        <rFont val="Arial"/>
        <family val="2"/>
      </rPr>
      <t xml:space="preserve"> </t>
    </r>
    <r>
      <rPr>
        <sz val="14"/>
        <rFont val="B Mitra"/>
        <family val="0"/>
      </rPr>
      <t>فراوان</t>
    </r>
  </si>
  <si>
    <r>
      <t>2-</t>
    </r>
    <r>
      <rPr>
        <sz val="14"/>
        <rFont val="Times New Roman"/>
        <family val="1"/>
      </rPr>
      <t xml:space="preserve">      </t>
    </r>
    <r>
      <rPr>
        <b/>
        <sz val="14"/>
        <rFont val="B Mitra"/>
        <family val="0"/>
      </rPr>
      <t>بسط</t>
    </r>
    <r>
      <rPr>
        <sz val="14"/>
        <rFont val="B Mitra"/>
        <family val="0"/>
      </rPr>
      <t>: استعداد</t>
    </r>
    <r>
      <rPr>
        <sz val="14"/>
        <rFont val="Arial"/>
        <family val="2"/>
      </rPr>
      <t xml:space="preserve"> </t>
    </r>
    <r>
      <rPr>
        <sz val="14"/>
        <rFont val="B Mitra"/>
        <family val="0"/>
      </rPr>
      <t>توجه</t>
    </r>
    <r>
      <rPr>
        <sz val="14"/>
        <rFont val="Arial"/>
        <family val="2"/>
      </rPr>
      <t xml:space="preserve"> </t>
    </r>
    <r>
      <rPr>
        <sz val="14"/>
        <rFont val="B Mitra"/>
        <family val="0"/>
      </rPr>
      <t>به</t>
    </r>
    <r>
      <rPr>
        <sz val="14"/>
        <rFont val="Arial"/>
        <family val="2"/>
      </rPr>
      <t xml:space="preserve"> </t>
    </r>
    <r>
      <rPr>
        <sz val="14"/>
        <rFont val="B Mitra"/>
        <family val="0"/>
      </rPr>
      <t>جزئیات</t>
    </r>
  </si>
  <si>
    <r>
      <t>3-</t>
    </r>
    <r>
      <rPr>
        <sz val="14"/>
        <rFont val="Times New Roman"/>
        <family val="1"/>
      </rPr>
      <t xml:space="preserve">      </t>
    </r>
    <r>
      <rPr>
        <b/>
        <sz val="14"/>
        <rFont val="B Mitra"/>
        <family val="0"/>
      </rPr>
      <t>ابتکار:</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های نو</t>
    </r>
    <r>
      <rPr>
        <sz val="14"/>
        <rFont val="Arial"/>
        <family val="2"/>
      </rPr>
      <t xml:space="preserve"> </t>
    </r>
    <r>
      <rPr>
        <sz val="14"/>
        <rFont val="B Mitra"/>
        <family val="0"/>
      </rPr>
      <t>و</t>
    </r>
    <r>
      <rPr>
        <sz val="14"/>
        <rFont val="Arial"/>
        <family val="2"/>
      </rPr>
      <t xml:space="preserve"> </t>
    </r>
    <r>
      <rPr>
        <sz val="14"/>
        <rFont val="B Mitra"/>
        <family val="0"/>
      </rPr>
      <t>غیرمعمول</t>
    </r>
    <r>
      <rPr>
        <sz val="14"/>
        <rFont val="Arial"/>
        <family val="2"/>
      </rPr>
      <t xml:space="preserve"> </t>
    </r>
  </si>
  <si>
    <r>
      <t>4-</t>
    </r>
    <r>
      <rPr>
        <sz val="14"/>
        <rFont val="Times New Roman"/>
        <family val="1"/>
      </rPr>
      <t xml:space="preserve">      </t>
    </r>
    <r>
      <rPr>
        <b/>
        <sz val="14"/>
        <rFont val="B Mitra"/>
        <family val="0"/>
      </rPr>
      <t>انعطاف پذیری</t>
    </r>
    <r>
      <rPr>
        <sz val="14"/>
        <rFont val="B Mitra"/>
        <family val="0"/>
      </rPr>
      <t>:</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t>
    </r>
    <r>
      <rPr>
        <sz val="14"/>
        <rFont val="Arial"/>
        <family val="2"/>
      </rPr>
      <t xml:space="preserve"> </t>
    </r>
    <r>
      <rPr>
        <sz val="14"/>
        <rFont val="B Mitra"/>
        <family val="0"/>
      </rPr>
      <t>یاروش های</t>
    </r>
    <r>
      <rPr>
        <sz val="14"/>
        <rFont val="Arial"/>
        <family val="2"/>
      </rPr>
      <t xml:space="preserve"> </t>
    </r>
    <r>
      <rPr>
        <sz val="14"/>
        <rFont val="B Mitra"/>
        <family val="0"/>
      </rPr>
      <t>بسیار</t>
    </r>
    <r>
      <rPr>
        <sz val="14"/>
        <rFont val="Arial"/>
        <family val="2"/>
      </rPr>
      <t xml:space="preserve"> </t>
    </r>
    <r>
      <rPr>
        <sz val="14"/>
        <rFont val="B Mitra"/>
        <family val="0"/>
      </rPr>
      <t>گوناگون</t>
    </r>
  </si>
  <si>
    <t>پاسخگوي گرامي</t>
  </si>
  <si>
    <t xml:space="preserve">ب – سعي مي كنم با كمك كس ديگري آن را حل كنم . </t>
  </si>
  <si>
    <t xml:space="preserve">ب – ممكن است مدت كوتاهي  براي حل آن تلاش كنم . </t>
  </si>
  <si>
    <t>17.آيا هرگز در رويا فرو رفته ايد؟</t>
  </si>
  <si>
    <t>الف: خير، من در رويا فرو نمي روم.</t>
  </si>
  <si>
    <t>ب: اگر وقت داشته باشم، گاهي در رويا فرو مي روم.</t>
  </si>
  <si>
    <t>ج: اغلب اگر وقت داشته باشم ، در رويا فرو مي روم.</t>
  </si>
  <si>
    <t>18.در بيان مطالب خود با چه سهولتي از کلمات استفاده مي کنيد؟</t>
  </si>
  <si>
    <t>ب: گاهي اشکال دارم.</t>
  </si>
  <si>
    <t>ج: اغلب مطالبم را به خوبي بيان مي کنم.</t>
  </si>
  <si>
    <t>19.بيان شما تاچه اندازه خوب است؟</t>
  </si>
  <si>
    <t>الف: مطالبم را به خوبي بيان نمي کنم.</t>
  </si>
  <si>
    <t>ب: گاهي مطالبم را به خوبي بيان مي کنم.</t>
  </si>
  <si>
    <t>ب: شايد بتوانم نظراتم را بنويسم.</t>
  </si>
  <si>
    <t>ج: کاملا مي توانم نظراتم را بنويسم.</t>
  </si>
  <si>
    <t>21.اگر عده اي از افراد به نحوي غير منتظره از شما بخواهند بيش از پنج دقيقه درباره موضوعي صحبت کنيد، تا چه اندازه از عهده اين کار برخواهيد آمد؟</t>
  </si>
  <si>
    <t>الف: از عهده اش بر نخواهم آمد، زيرا براي آن آمادگي ندارم.</t>
  </si>
  <si>
    <t>ب: نهايت سعي خود را خواهم کرد تا از عهده آن برآيم.</t>
  </si>
  <si>
    <t>ج: به خوبي از عهده آن برخواهم آمد.</t>
  </si>
  <si>
    <t>22.براي توصيف يک مطلب يا موضوع با چه سهولتي به کلمات دست پيدا مي کنيد؟</t>
  </si>
  <si>
    <t>الف: معمولا برايم اين کار دشوار است .</t>
  </si>
  <si>
    <t>ب: گاهي اين کار برايم آسان است.</t>
  </si>
  <si>
    <t>ج: اغلب اين کار برايم اسان است.</t>
  </si>
  <si>
    <t>23.آيا به شغلي علاقه داريد که مستلزم فراهم ساختن انديشه هاي بسيار باشد؟</t>
  </si>
  <si>
    <t>الف: علاقه مند نيستم.</t>
  </si>
  <si>
    <t>ب: شايد علاقه مند باشم.</t>
  </si>
  <si>
    <t>24.براي بيان يک انديشه ، با چه سهولتي به کلمات مترادف دست پيدا مي کنيد؟</t>
  </si>
  <si>
    <t>الف :معمولا اين کار برايم آسان است .</t>
  </si>
  <si>
    <t>ب: ب: گاهي اين کار برايم آسان است.</t>
  </si>
  <si>
    <t>ج : اغلب اين کار برايم اسان است.</t>
  </si>
  <si>
    <t>25.اگر به ناچار در مسابقه اي شرکت کنيد که در آن بايد تا حد امکان کلمه هاي بسياري را که با حرف "ج" شروع مي شوند، بيان نماييد ، تا چه اندازه از عهده اين کار بر مي آييد؟</t>
  </si>
  <si>
    <t>الف : چندان ازعهده اين کار بر نمي آيم.</t>
  </si>
  <si>
    <t>ب: تا اندازه اي از عهده اين کار بر مي آيم.</t>
  </si>
  <si>
    <t>ج: در حد خيلي زيادي از عهده اين کار بر مي آيم.</t>
  </si>
  <si>
    <t>26.اگر از شما خواسته شود در مسابقه اي شرکت کنيد که در آن بايد اسامي متعلق به يک طبقه معين از اشياء و امور ، مانند غذاها يا گياهان را نام ببريد، تا چه اندازه از عهده اين کار برمي آييد؟</t>
  </si>
  <si>
    <t>الف: چندان از عهده اين کار بر نمي آيم.</t>
  </si>
  <si>
    <t>27.چند جمله مي توانيد بنويسيد که همه آنها با کلمه " همه" شروع شود؟</t>
  </si>
  <si>
    <t>الف: مي توانم فقط چند جمله بنويسم.</t>
  </si>
  <si>
    <t>ب: مي توانم تعدادي جمله را بنويسم.</t>
  </si>
  <si>
    <t>ج: مي توانم تعداد زيادي جمله بنويسم.</t>
  </si>
  <si>
    <t>28.آيا مي توانيد غير از کاربرد معمولي اشياء ، موارد استفاده ممکن ديگري را نيز براي آنها پيدا کنيد؟</t>
  </si>
  <si>
    <t>الف: اين کار برايم خيلي دشوار است.</t>
  </si>
  <si>
    <t>ب: شايد بتوانم چند مورد استفاده ديگر پيدا کنم.</t>
  </si>
  <si>
    <t>ج: مي توانم موارد استفاده بسياري پيدا کنم.</t>
  </si>
  <si>
    <t>29.نوشتن تعداد زيادي داستان تازه تا چه ميزان برايتان آسان است؟</t>
  </si>
  <si>
    <t>ب: مي توانم چند داستان بنويسم.</t>
  </si>
  <si>
    <t>ج: مي توانم داستانهاي بسياري بنويسم.</t>
  </si>
  <si>
    <t>الف: حفظ يک شعر ده بيتي.</t>
  </si>
  <si>
    <t>ب: تفسير يک شعر ده بيتي.</t>
  </si>
  <si>
    <t>ج: سرودن يک شعر ده بيتي.</t>
  </si>
  <si>
    <t>31.اگر از شما خواسته شود تا درباره جامعه خود مقاله اي براي روزنامه بنويسيد، ترجيح مي دهيد کدام يک از اقدامات زير را انجام دهيد؟</t>
  </si>
  <si>
    <t>ب: برآن چه که پيش از اين درباره جامعه ام نوشته ام ، اطلاعات ديگري مي افزايم.</t>
  </si>
  <si>
    <t>ج: پس از مطالعه مطالبي که پيش از آن درباره جامعه ام نوشته شده است ، به نوشتن مقاله خود اقدام  مي کنم.</t>
  </si>
  <si>
    <t>32.از کدام مورد زير بيشترين لذت را مي بريد؟</t>
  </si>
  <si>
    <t>الف: از مطالعه کتابهاي معروف لذت مي برم.</t>
  </si>
  <si>
    <t>ب: از ارزيابي کتابهاي معروف لذت مي برم.</t>
  </si>
  <si>
    <t>ج: از نوشتن کتابهاي خودم لذت مي برم.</t>
  </si>
  <si>
    <t>33.آيا در طراحي اسباب بازيهاي جديد براي کودکان ، موفق خواهيد بود؟</t>
  </si>
  <si>
    <t>ب: شايد بتوانم چند طرح را ارائه کنم.</t>
  </si>
  <si>
    <t>ج: مي توانم طرح هاي بسياري را ارائه کنم.</t>
  </si>
  <si>
    <t>34.اگر به جاي معلم به کلاس کودکستاني برويد و طرح درس نداشته باشيد، تا چه اندازه از عهده آن بر مي آييد؟</t>
  </si>
  <si>
    <t>35.نوشتن مترادف هاي بسيار براي کلمه " سريع" چقدر برايتان آسان است؟</t>
  </si>
  <si>
    <t>ب: اين کار تا اندازه اي برايم دشوار است.</t>
  </si>
  <si>
    <t>ج: اين کار برايم آسان است.</t>
  </si>
  <si>
    <t>36.فرض کنيم همه راه هاي معمولي براي گرم کردن غذا را از دست داده ايم. در اين صورت تهيه فهرستي طولاني از راه هاي ديگر براي گرم کردن غذا چقدر برايتان آسان است؟</t>
  </si>
  <si>
    <t>الف: به طور کامل از روي يادداشتهايم مي خوانم.</t>
  </si>
  <si>
    <t>ب: بيشتر از روي يادداشتهايم مي خوانم.</t>
  </si>
  <si>
    <t>ج: گاهي به يادداشتهايم نگاه مي کنم.</t>
  </si>
  <si>
    <t>38.اگر با گروهي از دوستانتان باشيد و آنان از شما بخواهند درباره مطلب يا موضوعي که در آن تجربه داريد، يک ساعت صحبت کنيد، در اين موقعيت چکار مي کنيد؟</t>
  </si>
  <si>
    <t>الف: سعي مي کنم از صحبت کردن درباره آن خودداري کنم.</t>
  </si>
  <si>
    <t>ب: مي توانم فکر کنم و مطالبي بگويم.</t>
  </si>
  <si>
    <t>ج: مي توانم مدت طولاني درباره آن صحبت کنم.</t>
  </si>
  <si>
    <t>39.آيا به شغلي علاقه مند هستيد که مستلزم سرهم کردن داستان در مقابل شنوندگان باشد؟</t>
  </si>
  <si>
    <t>ب: تا حدودي علاقه مندهستم.</t>
  </si>
  <si>
    <t>40.وقتي ناچار باشيد با فردي که زبان فارسي را خوب بلد نيست ارتباط برقرار کنيد، يافتن راه هاي ساده تر براي بيان مطلب خود به فارسي ، تاچه اندازه برايتان آسان است؟</t>
  </si>
  <si>
    <t>الف: معمولا اين کار برايم دشوار است.</t>
  </si>
  <si>
    <t>ج: اغلب اين کار برايم آسان است.</t>
  </si>
  <si>
    <t>41.چقدر از ساختن چيزهاي جديد لذت مي بريد؟</t>
  </si>
  <si>
    <t>الف: معمولا از ساختن چيزهاي جديد لذت مي برم.</t>
  </si>
  <si>
    <t>ب: گاهي از ساختن چيزهاي جديد لذت مي برم.</t>
  </si>
  <si>
    <t>ج: اغلب از ساختن چيزهاي جديد لذت مي برم.</t>
  </si>
  <si>
    <t>42.با افرادي که به سختي متقاعد مي شوند، چگونه برخورد مي کنيد؟</t>
  </si>
  <si>
    <t>الف: در يافتن دلايل متقاعد کننده اشکال دارم.</t>
  </si>
  <si>
    <t>ب: سعي مي کنم براي متقاعد کردن آنها دلايل مختلف بيابم.</t>
  </si>
  <si>
    <t>ج: براي متقاعد کردن آنان دلايل بسيار مي يابم.</t>
  </si>
  <si>
    <t>43.وقتي مي خواهيد کار پيچيده اي را انجام دهيد ، معمولا کدام روش را بر مي گزينيد؟</t>
  </si>
  <si>
    <t>الف: روشي واحد بيابم.</t>
  </si>
  <si>
    <t>ب: شايد بتوانم چند روش بيابم.</t>
  </si>
  <si>
    <t>ج: مي توانم روشهاي متنوعي بيابم.</t>
  </si>
  <si>
    <t>44. چه نوع کاري را بيشتر دوست داريد؟</t>
  </si>
  <si>
    <t>الف: کاري که تقريبا همه مراحل آن از پيش مشخص و معين شده باشد.</t>
  </si>
  <si>
    <t>ب: کاري که بخشي از آن مشخص شده و بخشي از آن نيازمند به ابتکار باشد.</t>
  </si>
  <si>
    <t>ج: کاري را که بيشتر مراحل آن نيازمند ابتکار باشد.</t>
  </si>
  <si>
    <t>45.آيا توضيح دلايل رفتار پيچيده مانند رفتار يک کودک بهنجار، براي شما دشوار است؟</t>
  </si>
  <si>
    <t>الف: توضيح رفتار پيچيده براي من خيلي دشوار است.</t>
  </si>
  <si>
    <t>ب: مي توانم توضيحات کلي ارائه دهم.</t>
  </si>
  <si>
    <t>ج: مي توانم توضيحات جزيي ارائه دهم.</t>
  </si>
  <si>
    <t>46.اگر به يک گردهمايي دعوت شويد تا مسائل جامعه خود را مورد بحث قرار دهيد، تهيه فهرستي طولاني از مسائل آن چقدر برايتان دشوار است؟</t>
  </si>
  <si>
    <t>الف: خيلي دشوار است.</t>
  </si>
  <si>
    <t>ب: تا حدي دشوار است.</t>
  </si>
  <si>
    <t>ج: چندان هم دشوار نيست.</t>
  </si>
  <si>
    <t>47.اگر از شما دعوت شود تا جهت دريافت کمک مالي به انجمن شهر برويد و پيشنهادهايي ارائه دهيد ، تا چه اندازه از عهده اين کار بر مي آييد؟</t>
  </si>
  <si>
    <t>الف: ارائه پيشنهادهايي فراتر از آنچه شوراي شهر قبلا در نظر گرفته است ، برايم دشوار است.</t>
  </si>
  <si>
    <t>ب: مي توانم تعداد اندکي پيشنهاد فراتر از آنچه قبلا شوراي شهر در نظر گرفته است ، ارائه دهم.</t>
  </si>
  <si>
    <t>ج: مي توان پيشنهادهاي زيادي فراتر از آنچه قبلا شوراي شهر در نظر گرفته است ، ارائه دهم.</t>
  </si>
  <si>
    <t>48.آيا مي توانيد به يک معلم کلاس اول کمک کنيد تا راه هاي گوناگون بسياري براي آموزش اعداد بيابيد، به طوري که دانش آموزان به فراگيري اعداد علاقه مند شوند؟</t>
  </si>
  <si>
    <t>الف: خير نمي توانم اين کار را انجام دهم.</t>
  </si>
  <si>
    <t>ب: شايد بتوانم چند راه معدود ارائه دهم.</t>
  </si>
  <si>
    <t>ج: بله مي توانم راه هاي گوناگون بسيار ارائه دهم.</t>
  </si>
  <si>
    <t>49.کمک فکري به مدرسه براي ايجاد امکانات ورزشي و سرگرمي، چقدر براي شما آسان است؟</t>
  </si>
  <si>
    <t>ب: مي توانم راه هاي معدود ارائه دهم.</t>
  </si>
  <si>
    <t>ج:  مي توانم راههاي گوناگون بسياري ارائه دهم.</t>
  </si>
  <si>
    <t>50.وقتي حادثه غير عادلانه براي شما رخ دهد، آيا سعي مي کنيد به عوامل مختلفي که احتمالا در آن دخالت داشته ايد پي ببريد؟</t>
  </si>
  <si>
    <t>الف: سعي نمي کنم.</t>
  </si>
  <si>
    <t>ب: گاهي سعي مي کنم.</t>
  </si>
  <si>
    <t>ج: معمولا سعي مي کنم.</t>
  </si>
  <si>
    <t>51.وقتي حادثه عجيبي رخ مي دهد، معمولا چه مي کنيد؟</t>
  </si>
  <si>
    <t>الف: به آن توجه نمي کنم.</t>
  </si>
  <si>
    <t>ب: به جستجوي برخي علل اصلي آن مي پردازم.</t>
  </si>
  <si>
    <t>ج: به جستجوي همه علل ممکن مي پردازم.</t>
  </si>
  <si>
    <t>52.وقتي به چيزي علاقه مند مي شويد، چقدر به جزئيات آن توجه مي کنيد؟</t>
  </si>
  <si>
    <t>الف : زياد به جزئيات توجه نمي کنم.</t>
  </si>
  <si>
    <t>ب: به جزئيات کلي آن توجه مي کنم.</t>
  </si>
  <si>
    <t>ج: به همه جزئيات آن توجه مي کنم.</t>
  </si>
  <si>
    <t>53.وقتي به يک آواز گوش مي کنيد، چقدر به محتواي آن توجه مي کنيد؟</t>
  </si>
  <si>
    <t>الف: هرگز توجه نمي کنم.</t>
  </si>
  <si>
    <t>ب: گاهي توجه مي کنم.</t>
  </si>
  <si>
    <t>ج: خيلي توجه مي کنم.</t>
  </si>
  <si>
    <t>54.وقتي به يک اثر هنري نگاه مي کنيد، آيا به آنچه هنرمند سعي دارد بگويد ، توجه مي کنيد؟</t>
  </si>
  <si>
    <t>الف: من به آنچه هنرمند سعي دارد بگويد ، نمي انديشم.</t>
  </si>
  <si>
    <t>ب: گاهي اوقات به آنچه که هنرمند سعي دارد بگويد ، مي انديشم.</t>
  </si>
  <si>
    <t>ج: اغلب به آنچه که هنرمند سعي دارد بگويد ، مي انديشم.</t>
  </si>
  <si>
    <t>55.وقتي يک نمايش بدون کلام (پانتوميم) تماشا مي کنيد، چه واکنشي نشان مي دهيد؟</t>
  </si>
  <si>
    <t>الف: فقط براي لذت بردن تماشا مي کنم.</t>
  </si>
  <si>
    <t>ب: آن را تماشا مي کنم و سعي مي کنم پيام عمومي آن را درک کنم.</t>
  </si>
  <si>
    <t>ج: آن را تماشا مي کنم و سعي مي کنم همه پيام هاي آن را درک کنم.</t>
  </si>
  <si>
    <t>56.پس از تماشاي فيلمي که شما را تحت تاثير قرار داده است ، معمولا چه مي کنيد؟</t>
  </si>
  <si>
    <t>الف: به کار بعدي خود مي پردازم.</t>
  </si>
  <si>
    <t>ب: شايد درباره يک جنبه از فيلم، با ديگران صحبت کنم.</t>
  </si>
  <si>
    <t>ج: درباره جنبه هاي فيلم فکر مي کنم و درباره آنها با ديگران صحبت مي کنم.</t>
  </si>
  <si>
    <t>57.وقتي نامه اي مي نويسيد ، معمولا چه مطالبي در آن مي گنجانيد؟</t>
  </si>
  <si>
    <t>الف: درباره مطلبي مي نويسم که ديگران به دانستن آن نيازمندند.</t>
  </si>
  <si>
    <t>ب: درباره مهمترين حوادث مي نويسم.</t>
  </si>
  <si>
    <t>ج : درباره جزئيات زندگي خودم مي نويسم.</t>
  </si>
  <si>
    <t>58.وقتي کتابي مي خوانيد، ايا آنچه را که مي خوانيد در ذهن خود مجسم مي کنيد؟</t>
  </si>
  <si>
    <t>الف: آن چه را مي خوانم در ذهن خود مجسم نمي کنم.</t>
  </si>
  <si>
    <t>ب: آنچه را مي خوانم گاهي در ذهن مجسم مي کنم.</t>
  </si>
  <si>
    <t>ج: همه آنچه را که مي خوانم ، مجسم مي کنم.</t>
  </si>
  <si>
    <t>59.در آنچه انجام مي دهيد ، از چه مقدار پيچيدگي لذت مي بريد؟</t>
  </si>
  <si>
    <t>الف: از انجام دادن امور ساده و سر راست لذت مي برم.</t>
  </si>
  <si>
    <t>ب: از انجام دادن امور تا حدودي پيچيده ، لذت مي برم.</t>
  </si>
  <si>
    <t>ج: از انجام دادن امور بسيار پيچيده ، لذت مي برم.</t>
  </si>
  <si>
    <t>60. چقدر به جزئيات کاري که انجام مي دهيد، مي پردازيد؟</t>
  </si>
  <si>
    <t>الف: به ندرت به جزئيات مي پردازم.</t>
  </si>
  <si>
    <t>ب: گاهي به جزئيات مي پردازم.</t>
  </si>
  <si>
    <t>ج: اغلب به جزئيات مي پردازم.</t>
  </si>
  <si>
    <r>
      <rPr>
        <sz val="12"/>
        <color indexed="9"/>
        <rFont val="Zar"/>
        <family val="0"/>
      </rPr>
      <t xml:space="preserve">لطفاًسؤالات زير را به دقت بخوانيد و براي هر سؤال در مقابل </t>
    </r>
    <r>
      <rPr>
        <b/>
        <u val="single"/>
        <sz val="12"/>
        <color indexed="9"/>
        <rFont val="Zar"/>
        <family val="0"/>
      </rPr>
      <t xml:space="preserve">يكي از موارد ( الف ، ب ، ج ) </t>
    </r>
    <r>
      <rPr>
        <sz val="12"/>
        <color indexed="9"/>
        <rFont val="Zar"/>
        <family val="0"/>
      </rPr>
      <t xml:space="preserve">كه با آن موافق هستيد با </t>
    </r>
    <r>
      <rPr>
        <b/>
        <sz val="12"/>
        <color indexed="9"/>
        <rFont val="Zar"/>
        <family val="0"/>
      </rPr>
      <t xml:space="preserve">عدد (1 ) </t>
    </r>
    <r>
      <rPr>
        <sz val="12"/>
        <color indexed="9"/>
        <rFont val="Zar"/>
        <family val="0"/>
      </rPr>
      <t xml:space="preserve">مشخص كنيد. لطفاً سؤالي را بدون پاسخ نگذاريد. </t>
    </r>
  </si>
  <si>
    <t>ج: اغلب علاقه مندم.</t>
  </si>
  <si>
    <t>الف: اين کار برايم دشوار است</t>
  </si>
  <si>
    <t>30.کدام يک از موارد زير برايتان آسان تر است؟</t>
  </si>
  <si>
    <t>الف: آنچه را که پيش ازآن درباره جامعه ام نوشته ام ، خلاصه مي کنم.</t>
  </si>
  <si>
    <t>37.اگر ناچار به ايراد سخنراني باشيد، چطور از عهده آن بر مي آييد؟</t>
  </si>
  <si>
    <t>آزمون سنجش خلاقيت تورنس</t>
  </si>
  <si>
    <t>سوالات و پاسخ هاي سه گزينه اي***</t>
  </si>
  <si>
    <t xml:space="preserve">   ***منبع :  وب سایت گروه آموزشی و پژوهشی داده رخ </t>
  </si>
</sst>
</file>

<file path=xl/styles.xml><?xml version="1.0" encoding="utf-8"?>
<styleSheet xmlns="http://schemas.openxmlformats.org/spreadsheetml/2006/main">
  <numFmts count="18">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ريال&quot;#,##0_-;&quot;ريال&quot;#,##0\-"/>
    <numFmt numFmtId="165" formatCode="&quot;ريال&quot;#,##0_-;[Red]&quot;ريال&quot;#,##0\-"/>
    <numFmt numFmtId="166" formatCode="&quot;ريال&quot;#,##0.00_-;&quot;ريال&quot;#,##0.00\-"/>
    <numFmt numFmtId="167" formatCode="&quot;ريال&quot;#,##0.00_-;[Red]&quot;ريال&quot;#,##0.00\-"/>
    <numFmt numFmtId="168" formatCode="_-&quot;ريال&quot;* #,##0_-;_-&quot;ريال&quot;* #,##0\-;_-&quot;ريال&quot;* &quot;-&quot;_-;_-@_-"/>
    <numFmt numFmtId="169" formatCode="_-&quot;ريال&quot;* #,##0.00_-;_-&quot;ريال&quot;* #,##0.00\-;_-&quot;ريال&quot;* &quot;-&quot;??_-;_-@_-"/>
    <numFmt numFmtId="170" formatCode="&quot;Yes&quot;;&quot;Yes&quot;;&quot;No&quot;"/>
    <numFmt numFmtId="171" formatCode="&quot;True&quot;;&quot;True&quot;;&quot;False&quot;"/>
    <numFmt numFmtId="172" formatCode="&quot;On&quot;;&quot;On&quot;;&quot;Off&quot;"/>
    <numFmt numFmtId="173" formatCode="[$€-2]\ #,##0.00_);[Red]\([$€-2]\ #,##0.00\)"/>
  </numFmts>
  <fonts count="85">
    <font>
      <sz val="11"/>
      <color theme="1"/>
      <name val="Calibri"/>
      <family val="2"/>
    </font>
    <font>
      <sz val="11"/>
      <color indexed="8"/>
      <name val="Arial"/>
      <family val="2"/>
    </font>
    <font>
      <sz val="14"/>
      <name val="B Mitra"/>
      <family val="0"/>
    </font>
    <font>
      <sz val="14"/>
      <name val="Times New Roman"/>
      <family val="1"/>
    </font>
    <font>
      <b/>
      <sz val="14"/>
      <name val="B Mitra"/>
      <family val="0"/>
    </font>
    <font>
      <sz val="14"/>
      <name val="Arial"/>
      <family val="2"/>
    </font>
    <font>
      <sz val="12"/>
      <name val="Zar"/>
      <family val="0"/>
    </font>
    <font>
      <sz val="16"/>
      <name val="Zar"/>
      <family val="0"/>
    </font>
    <font>
      <sz val="12"/>
      <color indexed="9"/>
      <name val="Zar"/>
      <family val="0"/>
    </font>
    <font>
      <b/>
      <u val="single"/>
      <sz val="12"/>
      <color indexed="9"/>
      <name val="Zar"/>
      <family val="0"/>
    </font>
    <font>
      <b/>
      <sz val="12"/>
      <color indexed="9"/>
      <name val="Zar"/>
      <family val="0"/>
    </font>
    <font>
      <sz val="11"/>
      <color indexed="8"/>
      <name val="Calibri"/>
      <family val="0"/>
    </font>
    <font>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B Mitra"/>
      <family val="0"/>
    </font>
    <font>
      <sz val="11"/>
      <color indexed="8"/>
      <name val="B Mitra"/>
      <family val="0"/>
    </font>
    <font>
      <b/>
      <sz val="11"/>
      <color indexed="8"/>
      <name val="B Mitra"/>
      <family val="0"/>
    </font>
    <font>
      <b/>
      <sz val="16"/>
      <color indexed="8"/>
      <name val="B Mitra"/>
      <family val="0"/>
    </font>
    <font>
      <sz val="16"/>
      <color indexed="9"/>
      <name val="B Mitra"/>
      <family val="0"/>
    </font>
    <font>
      <sz val="14"/>
      <name val="Calibri"/>
      <family val="2"/>
    </font>
    <font>
      <sz val="11"/>
      <color indexed="8"/>
      <name val="Zar"/>
      <family val="0"/>
    </font>
    <font>
      <sz val="12"/>
      <color indexed="8"/>
      <name val="Zar"/>
      <family val="0"/>
    </font>
    <font>
      <sz val="16"/>
      <color indexed="9"/>
      <name val="Zar"/>
      <family val="0"/>
    </font>
    <font>
      <sz val="11"/>
      <color indexed="9"/>
      <name val="Zar"/>
      <family val="0"/>
    </font>
    <font>
      <b/>
      <sz val="20"/>
      <color indexed="9"/>
      <name val="Zar"/>
      <family val="0"/>
    </font>
    <font>
      <b/>
      <sz val="11"/>
      <color indexed="8"/>
      <name val="B Nazanin"/>
      <family val="0"/>
    </font>
    <font>
      <b/>
      <sz val="12"/>
      <color indexed="8"/>
      <name val="Zar"/>
      <family val="0"/>
    </font>
    <font>
      <b/>
      <sz val="16"/>
      <color indexed="9"/>
      <name val="Zar"/>
      <family val="0"/>
    </font>
    <font>
      <sz val="16"/>
      <color indexed="8"/>
      <name val="Zar"/>
      <family val="0"/>
    </font>
    <font>
      <sz val="36"/>
      <color indexed="9"/>
      <name val="B Mitra"/>
      <family val="0"/>
    </font>
    <font>
      <b/>
      <sz val="20"/>
      <color indexed="16"/>
      <name val="B Mitra"/>
      <family val="0"/>
    </font>
    <font>
      <b/>
      <sz val="14"/>
      <color indexed="9"/>
      <name val="B Mitr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B Mitra"/>
      <family val="0"/>
    </font>
    <font>
      <sz val="11"/>
      <color theme="1"/>
      <name val="B Mitra"/>
      <family val="0"/>
    </font>
    <font>
      <b/>
      <sz val="11"/>
      <color theme="1"/>
      <name val="B Mitra"/>
      <family val="0"/>
    </font>
    <font>
      <b/>
      <sz val="16"/>
      <color theme="1"/>
      <name val="B Mitra"/>
      <family val="0"/>
    </font>
    <font>
      <sz val="16"/>
      <color theme="0"/>
      <name val="B Mitra"/>
      <family val="0"/>
    </font>
    <font>
      <sz val="11"/>
      <color theme="1"/>
      <name val="Zar"/>
      <family val="0"/>
    </font>
    <font>
      <sz val="12"/>
      <color theme="1"/>
      <name val="Zar"/>
      <family val="0"/>
    </font>
    <font>
      <sz val="16"/>
      <color theme="0"/>
      <name val="Zar"/>
      <family val="0"/>
    </font>
    <font>
      <sz val="12"/>
      <color theme="0"/>
      <name val="Zar"/>
      <family val="0"/>
    </font>
    <font>
      <sz val="11"/>
      <color theme="0"/>
      <name val="Zar"/>
      <family val="0"/>
    </font>
    <font>
      <b/>
      <sz val="20"/>
      <color theme="0"/>
      <name val="Zar"/>
      <family val="0"/>
    </font>
    <font>
      <sz val="16"/>
      <color theme="1"/>
      <name val="Zar"/>
      <family val="0"/>
    </font>
    <font>
      <b/>
      <sz val="12"/>
      <color theme="1"/>
      <name val="Zar"/>
      <family val="0"/>
    </font>
    <font>
      <b/>
      <sz val="16"/>
      <color theme="0"/>
      <name val="Zar"/>
      <family val="0"/>
    </font>
    <font>
      <sz val="36"/>
      <color theme="0"/>
      <name val="B Mitra"/>
      <family val="0"/>
    </font>
    <font>
      <b/>
      <sz val="20"/>
      <color theme="5" tint="-0.4999699890613556"/>
      <name val="B Mitra"/>
      <family val="0"/>
    </font>
    <font>
      <b/>
      <sz val="14"/>
      <color theme="0"/>
      <name val="B Mitra"/>
      <family val="0"/>
    </font>
    <font>
      <b/>
      <sz val="11"/>
      <color theme="1"/>
      <name val="B Nazanin"/>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5" tint="-0.24997000396251678"/>
        <bgColor indexed="64"/>
      </patternFill>
    </fill>
    <fill>
      <patternFill patternType="solid">
        <fgColor theme="6" tint="-0.4999699890613556"/>
        <bgColor indexed="64"/>
      </patternFill>
    </fill>
    <fill>
      <patternFill patternType="solid">
        <fgColor rgb="FFFFFF00"/>
        <bgColor indexed="64"/>
      </patternFill>
    </fill>
    <fill>
      <patternFill patternType="solid">
        <fgColor theme="6" tint="-0.24997000396251678"/>
        <bgColor indexed="64"/>
      </patternFill>
    </fill>
    <fill>
      <patternFill patternType="solid">
        <fgColor theme="8" tint="-0.24997000396251678"/>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top style="thin"/>
      <bottom style="thin"/>
    </border>
    <border>
      <left/>
      <right style="thin"/>
      <top style="thin"/>
      <bottom style="thin"/>
    </border>
    <border>
      <left/>
      <right style="thin"/>
      <top/>
      <bottom/>
    </border>
    <border>
      <left style="thin"/>
      <right/>
      <top/>
      <bottom style="thin"/>
    </border>
    <border>
      <left/>
      <right style="thin"/>
      <top/>
      <bottom style="thin"/>
    </border>
    <border>
      <left style="thin"/>
      <right/>
      <top/>
      <bottom/>
    </border>
    <border>
      <left style="thin"/>
      <right/>
      <top style="thin"/>
      <bottom/>
    </border>
    <border>
      <left/>
      <right style="thin"/>
      <top style="thin"/>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5">
    <xf numFmtId="0" fontId="0" fillId="0" borderId="0" xfId="0" applyFont="1" applyAlignment="1">
      <alignment/>
    </xf>
    <xf numFmtId="0" fontId="67" fillId="0" borderId="0" xfId="0" applyFont="1" applyAlignment="1">
      <alignment horizontal="right" readingOrder="2"/>
    </xf>
    <xf numFmtId="0" fontId="68" fillId="0" borderId="0" xfId="0" applyFont="1" applyAlignment="1">
      <alignment/>
    </xf>
    <xf numFmtId="0" fontId="69" fillId="0" borderId="0" xfId="0" applyFont="1" applyAlignment="1">
      <alignment/>
    </xf>
    <xf numFmtId="9" fontId="70" fillId="0" borderId="0" xfId="59" applyFont="1" applyAlignment="1">
      <alignment/>
    </xf>
    <xf numFmtId="9" fontId="69" fillId="0" borderId="0" xfId="59" applyFont="1" applyAlignment="1">
      <alignment/>
    </xf>
    <xf numFmtId="0" fontId="68" fillId="33" borderId="0" xfId="0" applyFont="1" applyFill="1" applyAlignment="1">
      <alignment/>
    </xf>
    <xf numFmtId="0" fontId="69" fillId="33" borderId="0" xfId="0" applyFont="1" applyFill="1" applyAlignment="1">
      <alignment/>
    </xf>
    <xf numFmtId="9" fontId="70" fillId="33" borderId="0" xfId="59" applyFont="1" applyFill="1" applyAlignment="1">
      <alignment/>
    </xf>
    <xf numFmtId="9" fontId="69" fillId="33" borderId="0" xfId="59" applyFont="1" applyFill="1" applyAlignment="1">
      <alignment/>
    </xf>
    <xf numFmtId="0" fontId="67" fillId="33" borderId="0" xfId="0" applyFont="1" applyFill="1" applyAlignment="1">
      <alignment horizontal="right" readingOrder="2"/>
    </xf>
    <xf numFmtId="0" fontId="67" fillId="33" borderId="0" xfId="0" applyFont="1" applyFill="1" applyAlignment="1">
      <alignment/>
    </xf>
    <xf numFmtId="0" fontId="68" fillId="33" borderId="0" xfId="0" applyFont="1" applyFill="1" applyBorder="1" applyAlignment="1">
      <alignment/>
    </xf>
    <xf numFmtId="0" fontId="67" fillId="33" borderId="0" xfId="0" applyFont="1" applyFill="1" applyBorder="1" applyAlignment="1">
      <alignment horizontal="left"/>
    </xf>
    <xf numFmtId="0" fontId="71" fillId="34" borderId="0" xfId="0" applyFont="1" applyFill="1" applyBorder="1" applyAlignment="1">
      <alignment horizontal="center" vertical="center"/>
    </xf>
    <xf numFmtId="0" fontId="71" fillId="33" borderId="0" xfId="0" applyFont="1" applyFill="1" applyBorder="1" applyAlignment="1">
      <alignment horizontal="center" vertical="center"/>
    </xf>
    <xf numFmtId="0" fontId="67" fillId="33" borderId="10" xfId="0" applyFont="1" applyFill="1" applyBorder="1" applyAlignment="1">
      <alignment horizontal="left"/>
    </xf>
    <xf numFmtId="0" fontId="36" fillId="33" borderId="0" xfId="0" applyFont="1" applyFill="1" applyAlignment="1">
      <alignment horizontal="right" readingOrder="2"/>
    </xf>
    <xf numFmtId="0" fontId="72" fillId="33" borderId="0" xfId="0" applyFont="1" applyFill="1" applyAlignment="1">
      <alignment/>
    </xf>
    <xf numFmtId="0" fontId="73" fillId="33" borderId="0" xfId="0" applyFont="1" applyFill="1" applyAlignment="1">
      <alignment/>
    </xf>
    <xf numFmtId="0" fontId="72" fillId="33" borderId="0" xfId="0" applyFont="1" applyFill="1" applyAlignment="1">
      <alignment/>
    </xf>
    <xf numFmtId="0" fontId="6" fillId="33" borderId="0" xfId="0" applyFont="1" applyFill="1" applyBorder="1" applyAlignment="1">
      <alignment/>
    </xf>
    <xf numFmtId="0" fontId="74" fillId="35" borderId="11" xfId="0" applyFont="1" applyFill="1" applyBorder="1" applyAlignment="1">
      <alignment horizontal="center" wrapText="1"/>
    </xf>
    <xf numFmtId="0" fontId="74" fillId="35" borderId="12" xfId="0" applyFont="1" applyFill="1" applyBorder="1" applyAlignment="1">
      <alignment horizontal="center" wrapText="1"/>
    </xf>
    <xf numFmtId="0" fontId="7" fillId="33" borderId="0" xfId="0" applyFont="1" applyFill="1" applyBorder="1" applyAlignment="1">
      <alignment horizontal="center" wrapText="1"/>
    </xf>
    <xf numFmtId="0" fontId="7" fillId="33" borderId="0" xfId="0" applyFont="1" applyFill="1" applyBorder="1" applyAlignment="1">
      <alignment horizontal="center"/>
    </xf>
    <xf numFmtId="0" fontId="73" fillId="33" borderId="13" xfId="0" applyFont="1" applyFill="1" applyBorder="1" applyAlignment="1">
      <alignment horizontal="right" wrapText="1" readingOrder="2"/>
    </xf>
    <xf numFmtId="0" fontId="73" fillId="33" borderId="13" xfId="0" applyFont="1" applyFill="1" applyBorder="1" applyAlignment="1">
      <alignment horizontal="center" vertical="center"/>
    </xf>
    <xf numFmtId="0" fontId="75" fillId="33" borderId="0" xfId="0" applyFont="1" applyFill="1" applyAlignment="1">
      <alignment/>
    </xf>
    <xf numFmtId="0" fontId="73" fillId="33" borderId="14" xfId="0" applyFont="1" applyFill="1" applyBorder="1" applyAlignment="1">
      <alignment horizontal="right" wrapText="1" readingOrder="2"/>
    </xf>
    <xf numFmtId="0" fontId="73" fillId="33" borderId="15" xfId="0" applyFont="1" applyFill="1" applyBorder="1" applyAlignment="1">
      <alignment horizontal="center" vertical="center"/>
    </xf>
    <xf numFmtId="0" fontId="72" fillId="33" borderId="0" xfId="0" applyFont="1" applyFill="1" applyAlignment="1">
      <alignment wrapText="1"/>
    </xf>
    <xf numFmtId="0" fontId="72" fillId="33" borderId="0" xfId="0" applyFont="1" applyFill="1" applyAlignment="1">
      <alignment horizontal="center" vertical="center"/>
    </xf>
    <xf numFmtId="0" fontId="76" fillId="33" borderId="0" xfId="0" applyFont="1" applyFill="1" applyAlignment="1">
      <alignment/>
    </xf>
    <xf numFmtId="0" fontId="76" fillId="33" borderId="0" xfId="0" applyFont="1" applyFill="1" applyAlignment="1">
      <alignment horizontal="center" vertical="center"/>
    </xf>
    <xf numFmtId="0" fontId="77" fillId="33" borderId="0" xfId="0" applyFont="1" applyFill="1" applyAlignment="1">
      <alignment vertical="center" textRotation="90"/>
    </xf>
    <xf numFmtId="0" fontId="77" fillId="33" borderId="0" xfId="0" applyFont="1" applyFill="1" applyAlignment="1">
      <alignment horizontal="center" vertical="center" textRotation="90"/>
    </xf>
    <xf numFmtId="0" fontId="78" fillId="36" borderId="16" xfId="0" applyFont="1" applyFill="1" applyBorder="1" applyAlignment="1">
      <alignment horizontal="center" vertical="center" textRotation="180"/>
    </xf>
    <xf numFmtId="0" fontId="79" fillId="33" borderId="17" xfId="0" applyFont="1" applyFill="1" applyBorder="1" applyAlignment="1">
      <alignment horizontal="right" wrapText="1" readingOrder="2"/>
    </xf>
    <xf numFmtId="0" fontId="79" fillId="33" borderId="18" xfId="0" applyFont="1" applyFill="1" applyBorder="1" applyAlignment="1">
      <alignment horizontal="right" wrapText="1" readingOrder="2"/>
    </xf>
    <xf numFmtId="0" fontId="79" fillId="33" borderId="14" xfId="0" applyFont="1" applyFill="1" applyBorder="1" applyAlignment="1">
      <alignment horizontal="right" wrapText="1" readingOrder="2"/>
    </xf>
    <xf numFmtId="0" fontId="79" fillId="33" borderId="15" xfId="0" applyFont="1" applyFill="1" applyBorder="1" applyAlignment="1">
      <alignment horizontal="right" wrapText="1" readingOrder="2"/>
    </xf>
    <xf numFmtId="0" fontId="79" fillId="33" borderId="14" xfId="0" applyFont="1" applyFill="1" applyBorder="1" applyAlignment="1">
      <alignment horizontal="right" vertical="center" wrapText="1" readingOrder="2"/>
    </xf>
    <xf numFmtId="0" fontId="79" fillId="33" borderId="15" xfId="0" applyFont="1" applyFill="1" applyBorder="1" applyAlignment="1">
      <alignment horizontal="right" vertical="center" wrapText="1" readingOrder="2"/>
    </xf>
    <xf numFmtId="0" fontId="75" fillId="37" borderId="19" xfId="0" applyFont="1" applyFill="1" applyBorder="1" applyAlignment="1">
      <alignment horizontal="center" vertical="center" wrapText="1"/>
    </xf>
    <xf numFmtId="0" fontId="74" fillId="37" borderId="16" xfId="0" applyFont="1" applyFill="1" applyBorder="1" applyAlignment="1">
      <alignment horizontal="center" vertical="center" wrapText="1"/>
    </xf>
    <xf numFmtId="0" fontId="80" fillId="37" borderId="20" xfId="0" applyFont="1" applyFill="1" applyBorder="1" applyAlignment="1">
      <alignment horizontal="center" vertical="center" wrapText="1"/>
    </xf>
    <xf numFmtId="0" fontId="80" fillId="37" borderId="21" xfId="0" applyFont="1" applyFill="1" applyBorder="1" applyAlignment="1">
      <alignment horizontal="center" vertical="center" wrapText="1"/>
    </xf>
    <xf numFmtId="0" fontId="6" fillId="33" borderId="19" xfId="0" applyFont="1" applyFill="1" applyBorder="1" applyAlignment="1">
      <alignment horizontal="center" wrapText="1"/>
    </xf>
    <xf numFmtId="0" fontId="6" fillId="33" borderId="0" xfId="0" applyFont="1" applyFill="1" applyBorder="1" applyAlignment="1">
      <alignment horizontal="center" wrapText="1"/>
    </xf>
    <xf numFmtId="0" fontId="67" fillId="33" borderId="22" xfId="0" applyFont="1" applyFill="1" applyBorder="1" applyAlignment="1">
      <alignment horizontal="right"/>
    </xf>
    <xf numFmtId="0" fontId="67" fillId="33" borderId="10" xfId="0" applyFont="1" applyFill="1" applyBorder="1" applyAlignment="1">
      <alignment horizontal="right"/>
    </xf>
    <xf numFmtId="0" fontId="71" fillId="38" borderId="0" xfId="0" applyFont="1" applyFill="1" applyBorder="1" applyAlignment="1">
      <alignment horizontal="center" vertical="center"/>
    </xf>
    <xf numFmtId="0" fontId="81" fillId="37" borderId="0" xfId="0" applyFont="1" applyFill="1" applyBorder="1" applyAlignment="1">
      <alignment horizontal="center" vertical="center"/>
    </xf>
    <xf numFmtId="0" fontId="82" fillId="39" borderId="23" xfId="0" applyFont="1" applyFill="1" applyBorder="1" applyAlignment="1">
      <alignment horizontal="center" vertical="center"/>
    </xf>
    <xf numFmtId="0" fontId="82" fillId="39" borderId="24" xfId="0" applyFont="1" applyFill="1" applyBorder="1" applyAlignment="1">
      <alignment horizontal="center" vertical="center"/>
    </xf>
    <xf numFmtId="0" fontId="82" fillId="39" borderId="25" xfId="0" applyFont="1" applyFill="1" applyBorder="1" applyAlignment="1">
      <alignment horizontal="center" vertical="center"/>
    </xf>
    <xf numFmtId="0" fontId="82" fillId="39" borderId="26" xfId="0" applyFont="1" applyFill="1" applyBorder="1" applyAlignment="1">
      <alignment horizontal="center" vertical="center"/>
    </xf>
    <xf numFmtId="0" fontId="82" fillId="39" borderId="0" xfId="0" applyFont="1" applyFill="1" applyBorder="1" applyAlignment="1">
      <alignment horizontal="center" vertical="center"/>
    </xf>
    <xf numFmtId="0" fontId="82" fillId="39" borderId="27" xfId="0" applyFont="1" applyFill="1" applyBorder="1" applyAlignment="1">
      <alignment horizontal="center" vertical="center"/>
    </xf>
    <xf numFmtId="0" fontId="82" fillId="39" borderId="28" xfId="0" applyFont="1" applyFill="1" applyBorder="1" applyAlignment="1">
      <alignment horizontal="center" vertical="center"/>
    </xf>
    <xf numFmtId="0" fontId="82" fillId="39" borderId="29" xfId="0" applyFont="1" applyFill="1" applyBorder="1" applyAlignment="1">
      <alignment horizontal="center" vertical="center"/>
    </xf>
    <xf numFmtId="0" fontId="82" fillId="39" borderId="30" xfId="0" applyFont="1" applyFill="1" applyBorder="1" applyAlignment="1">
      <alignment horizontal="center" vertical="center"/>
    </xf>
    <xf numFmtId="0" fontId="83" fillId="37" borderId="0" xfId="0" applyFont="1" applyFill="1" applyBorder="1" applyAlignment="1">
      <alignment horizontal="center"/>
    </xf>
    <xf numFmtId="0" fontId="84" fillId="0" borderId="0" xfId="0" applyFont="1" applyAlignment="1">
      <alignment horizontal="right"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625"/>
          <c:w val="0.96225"/>
          <c:h val="0.97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FF"/>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FF00"/>
              </a:solidFill>
              <a:ln w="3175">
                <a:noFill/>
              </a:ln>
            </c:spPr>
          </c:dPt>
          <c:dLbls>
            <c:numFmt formatCode="General" sourceLinked="1"/>
            <c:showLegendKey val="0"/>
            <c:showVal val="1"/>
            <c:showBubbleSize val="0"/>
            <c:showCatName val="0"/>
            <c:showSerName val="0"/>
            <c:showPercent val="0"/>
          </c:dLbls>
          <c:cat>
            <c:strRef>
              <c:f>'پردازش داده ها'!$C$4:$C$7</c:f>
              <c:strCache>
                <c:ptCount val="4"/>
                <c:pt idx="0">
                  <c:v>سیالی</c:v>
                </c:pt>
                <c:pt idx="1">
                  <c:v>بسط</c:v>
                </c:pt>
                <c:pt idx="2">
                  <c:v>ابتکار</c:v>
                </c:pt>
                <c:pt idx="3">
                  <c:v>انعطاف پذیری</c:v>
                </c:pt>
              </c:strCache>
            </c:strRef>
          </c:cat>
          <c:val>
            <c:numRef>
              <c:f>'پردازش داده ها'!$D$4:$D$7</c:f>
              <c:numCache>
                <c:ptCount val="4"/>
                <c:pt idx="0">
                  <c:v>0</c:v>
                </c:pt>
                <c:pt idx="1">
                  <c:v>0</c:v>
                </c:pt>
                <c:pt idx="2">
                  <c:v>0</c:v>
                </c:pt>
                <c:pt idx="3">
                  <c:v>0</c:v>
                </c:pt>
              </c:numCache>
            </c:numRef>
          </c:val>
        </c:ser>
        <c:overlap val="-25"/>
        <c:axId val="4789607"/>
        <c:axId val="43106464"/>
      </c:barChart>
      <c:catAx>
        <c:axId val="478960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crossAx val="43106464"/>
        <c:crosses val="autoZero"/>
        <c:auto val="1"/>
        <c:lblOffset val="100"/>
        <c:tickLblSkip val="1"/>
        <c:noMultiLvlLbl val="0"/>
      </c:catAx>
      <c:valAx>
        <c:axId val="43106464"/>
        <c:scaling>
          <c:orientation val="minMax"/>
        </c:scaling>
        <c:axPos val="l"/>
        <c:delete val="1"/>
        <c:majorTickMark val="out"/>
        <c:minorTickMark val="none"/>
        <c:tickLblPos val="nextTo"/>
        <c:crossAx val="4789607"/>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25400">
      <a:solidFill>
        <a:srgbClr val="00000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2</xdr:row>
      <xdr:rowOff>257175</xdr:rowOff>
    </xdr:from>
    <xdr:to>
      <xdr:col>9</xdr:col>
      <xdr:colOff>76200</xdr:colOff>
      <xdr:row>15</xdr:row>
      <xdr:rowOff>28575</xdr:rowOff>
    </xdr:to>
    <xdr:graphicFrame>
      <xdr:nvGraphicFramePr>
        <xdr:cNvPr id="1" name="Chart 1"/>
        <xdr:cNvGraphicFramePr/>
      </xdr:nvGraphicFramePr>
      <xdr:xfrm>
        <a:off x="1038225" y="771525"/>
        <a:ext cx="4619625"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E311"/>
  <sheetViews>
    <sheetView rightToLeft="1" tabSelected="1" zoomScalePageLayoutView="0" workbookViewId="0" topLeftCell="A1">
      <pane ySplit="4" topLeftCell="A5" activePane="bottomLeft" state="frozen"/>
      <selection pane="topLeft" activeCell="A1" sqref="A1"/>
      <selection pane="bottomLeft" activeCell="B4" sqref="B4"/>
    </sheetView>
  </sheetViews>
  <sheetFormatPr defaultColWidth="9.140625" defaultRowHeight="15"/>
  <cols>
    <col min="1" max="1" width="6.00390625" style="20" customWidth="1"/>
    <col min="2" max="2" width="112.8515625" style="31" customWidth="1"/>
    <col min="3" max="3" width="11.28125" style="32" customWidth="1"/>
    <col min="4" max="4" width="9.00390625" style="20" customWidth="1"/>
    <col min="5" max="5" width="6.8515625" style="20" customWidth="1"/>
    <col min="6" max="16384" width="9.00390625" style="20" customWidth="1"/>
  </cols>
  <sheetData>
    <row r="1" spans="1:4" ht="20.25">
      <c r="A1" s="18"/>
      <c r="B1" s="46" t="s">
        <v>94</v>
      </c>
      <c r="C1" s="47"/>
      <c r="D1" s="19"/>
    </row>
    <row r="2" spans="1:4" ht="27" customHeight="1">
      <c r="A2" s="18"/>
      <c r="B2" s="44" t="s">
        <v>250</v>
      </c>
      <c r="C2" s="45"/>
      <c r="D2" s="19"/>
    </row>
    <row r="3" spans="1:4" s="21" customFormat="1" ht="6" customHeight="1" thickBot="1">
      <c r="A3" s="18"/>
      <c r="B3" s="48"/>
      <c r="C3" s="49"/>
      <c r="D3" s="49"/>
    </row>
    <row r="4" spans="1:4" s="25" customFormat="1" ht="27.75" customHeight="1" thickBot="1">
      <c r="A4" s="18"/>
      <c r="B4" s="22" t="s">
        <v>257</v>
      </c>
      <c r="C4" s="23" t="s">
        <v>89</v>
      </c>
      <c r="D4" s="24"/>
    </row>
    <row r="5" spans="1:4" ht="18" customHeight="1">
      <c r="A5" s="37" t="s">
        <v>256</v>
      </c>
      <c r="B5" s="38" t="s">
        <v>48</v>
      </c>
      <c r="C5" s="39"/>
      <c r="D5" s="19"/>
    </row>
    <row r="6" spans="1:4" ht="18" customHeight="1">
      <c r="A6" s="37"/>
      <c r="B6" s="26" t="s">
        <v>3</v>
      </c>
      <c r="C6" s="27"/>
      <c r="D6" s="28">
        <f>C6*0</f>
        <v>0</v>
      </c>
    </row>
    <row r="7" spans="1:4" ht="18" customHeight="1">
      <c r="A7" s="37"/>
      <c r="B7" s="26" t="s">
        <v>4</v>
      </c>
      <c r="C7" s="27"/>
      <c r="D7" s="28">
        <f>C7*1</f>
        <v>0</v>
      </c>
    </row>
    <row r="8" spans="1:4" ht="18" customHeight="1">
      <c r="A8" s="37"/>
      <c r="B8" s="26" t="s">
        <v>5</v>
      </c>
      <c r="C8" s="27"/>
      <c r="D8" s="28">
        <f>C8*2</f>
        <v>0</v>
      </c>
    </row>
    <row r="9" spans="1:4" ht="18" customHeight="1">
      <c r="A9" s="37"/>
      <c r="B9" s="29"/>
      <c r="C9" s="30"/>
      <c r="D9" s="28"/>
    </row>
    <row r="10" spans="1:4" ht="18" customHeight="1">
      <c r="A10" s="37"/>
      <c r="B10" s="40" t="s">
        <v>73</v>
      </c>
      <c r="C10" s="41"/>
      <c r="D10" s="28"/>
    </row>
    <row r="11" spans="1:4" ht="18" customHeight="1">
      <c r="A11" s="37"/>
      <c r="B11" s="26" t="s">
        <v>6</v>
      </c>
      <c r="C11" s="27"/>
      <c r="D11" s="28">
        <f>C11*0</f>
        <v>0</v>
      </c>
    </row>
    <row r="12" spans="1:4" ht="18" customHeight="1">
      <c r="A12" s="37"/>
      <c r="B12" s="26" t="s">
        <v>7</v>
      </c>
      <c r="C12" s="27"/>
      <c r="D12" s="28">
        <f>C12*1</f>
        <v>0</v>
      </c>
    </row>
    <row r="13" spans="1:4" ht="18" customHeight="1">
      <c r="A13" s="37"/>
      <c r="B13" s="26" t="s">
        <v>8</v>
      </c>
      <c r="C13" s="27"/>
      <c r="D13" s="28">
        <f>C13*2</f>
        <v>0</v>
      </c>
    </row>
    <row r="14" spans="1:4" ht="18" customHeight="1">
      <c r="A14" s="37"/>
      <c r="B14" s="29"/>
      <c r="C14" s="30"/>
      <c r="D14" s="28"/>
    </row>
    <row r="15" spans="1:4" ht="18" customHeight="1">
      <c r="A15" s="37"/>
      <c r="B15" s="40" t="s">
        <v>0</v>
      </c>
      <c r="C15" s="41"/>
      <c r="D15" s="28"/>
    </row>
    <row r="16" spans="1:4" ht="18" customHeight="1">
      <c r="A16" s="37"/>
      <c r="B16" s="26" t="s">
        <v>9</v>
      </c>
      <c r="C16" s="27"/>
      <c r="D16" s="28">
        <f>C16*0</f>
        <v>0</v>
      </c>
    </row>
    <row r="17" spans="1:4" ht="18" customHeight="1">
      <c r="A17" s="37"/>
      <c r="B17" s="26" t="s">
        <v>10</v>
      </c>
      <c r="C17" s="27"/>
      <c r="D17" s="28">
        <f>C17*1</f>
        <v>0</v>
      </c>
    </row>
    <row r="18" spans="1:4" ht="18" customHeight="1">
      <c r="A18" s="37"/>
      <c r="B18" s="26" t="s">
        <v>11</v>
      </c>
      <c r="C18" s="27"/>
      <c r="D18" s="28">
        <f>C18*2</f>
        <v>0</v>
      </c>
    </row>
    <row r="19" spans="2:4" ht="18" customHeight="1">
      <c r="B19" s="29"/>
      <c r="C19" s="30"/>
      <c r="D19" s="28"/>
    </row>
    <row r="20" spans="2:4" ht="18" customHeight="1">
      <c r="B20" s="40" t="s">
        <v>1</v>
      </c>
      <c r="C20" s="41"/>
      <c r="D20" s="28"/>
    </row>
    <row r="21" spans="2:4" ht="18" customHeight="1">
      <c r="B21" s="26" t="s">
        <v>12</v>
      </c>
      <c r="C21" s="27"/>
      <c r="D21" s="28">
        <f>C21*0</f>
        <v>0</v>
      </c>
    </row>
    <row r="22" spans="2:4" ht="18" customHeight="1">
      <c r="B22" s="26" t="s">
        <v>13</v>
      </c>
      <c r="C22" s="27"/>
      <c r="D22" s="28">
        <f>C22*1</f>
        <v>0</v>
      </c>
    </row>
    <row r="23" spans="2:4" ht="18" customHeight="1">
      <c r="B23" s="26" t="s">
        <v>14</v>
      </c>
      <c r="C23" s="27"/>
      <c r="D23" s="28">
        <f>C23*2</f>
        <v>0</v>
      </c>
    </row>
    <row r="24" spans="2:4" ht="18" customHeight="1">
      <c r="B24" s="29"/>
      <c r="C24" s="30"/>
      <c r="D24" s="28"/>
    </row>
    <row r="25" spans="2:4" ht="18" customHeight="1">
      <c r="B25" s="40" t="s">
        <v>60</v>
      </c>
      <c r="C25" s="41"/>
      <c r="D25" s="28"/>
    </row>
    <row r="26" spans="2:4" ht="18" customHeight="1">
      <c r="B26" s="26" t="s">
        <v>15</v>
      </c>
      <c r="C26" s="27"/>
      <c r="D26" s="28">
        <f>C26*0</f>
        <v>0</v>
      </c>
    </row>
    <row r="27" spans="2:4" ht="18" customHeight="1">
      <c r="B27" s="26" t="s">
        <v>16</v>
      </c>
      <c r="C27" s="27"/>
      <c r="D27" s="28">
        <f>C27*1</f>
        <v>0</v>
      </c>
    </row>
    <row r="28" spans="2:4" ht="18" customHeight="1">
      <c r="B28" s="26" t="s">
        <v>17</v>
      </c>
      <c r="C28" s="27"/>
      <c r="D28" s="28">
        <f>C28*2</f>
        <v>0</v>
      </c>
    </row>
    <row r="29" spans="2:5" ht="18" customHeight="1">
      <c r="B29" s="29"/>
      <c r="C29" s="30"/>
      <c r="D29" s="28"/>
      <c r="E29" s="36"/>
    </row>
    <row r="30" spans="2:5" ht="18" customHeight="1">
      <c r="B30" s="40" t="s">
        <v>61</v>
      </c>
      <c r="C30" s="41"/>
      <c r="D30" s="28"/>
      <c r="E30" s="36"/>
    </row>
    <row r="31" spans="2:5" ht="18" customHeight="1">
      <c r="B31" s="26" t="s">
        <v>18</v>
      </c>
      <c r="C31" s="27"/>
      <c r="D31" s="28">
        <f>C31*0</f>
        <v>0</v>
      </c>
      <c r="E31" s="36"/>
    </row>
    <row r="32" spans="2:5" ht="18" customHeight="1">
      <c r="B32" s="26" t="s">
        <v>95</v>
      </c>
      <c r="C32" s="27"/>
      <c r="D32" s="28">
        <f>C32*1</f>
        <v>0</v>
      </c>
      <c r="E32" s="36"/>
    </row>
    <row r="33" spans="2:5" ht="18" customHeight="1">
      <c r="B33" s="26" t="s">
        <v>19</v>
      </c>
      <c r="C33" s="27"/>
      <c r="D33" s="28">
        <f>C33*2</f>
        <v>0</v>
      </c>
      <c r="E33" s="36"/>
    </row>
    <row r="34" spans="2:5" ht="18" customHeight="1">
      <c r="B34" s="29"/>
      <c r="C34" s="30"/>
      <c r="D34" s="28"/>
      <c r="E34" s="36"/>
    </row>
    <row r="35" spans="2:5" ht="18" customHeight="1">
      <c r="B35" s="40" t="s">
        <v>62</v>
      </c>
      <c r="C35" s="41"/>
      <c r="D35" s="28"/>
      <c r="E35" s="36"/>
    </row>
    <row r="36" spans="2:5" ht="18" customHeight="1">
      <c r="B36" s="26" t="s">
        <v>20</v>
      </c>
      <c r="C36" s="27"/>
      <c r="D36" s="28">
        <f>C36*0</f>
        <v>0</v>
      </c>
      <c r="E36" s="36"/>
    </row>
    <row r="37" spans="2:5" ht="18" customHeight="1">
      <c r="B37" s="26" t="s">
        <v>21</v>
      </c>
      <c r="C37" s="27"/>
      <c r="D37" s="28">
        <f>C37*1</f>
        <v>0</v>
      </c>
      <c r="E37" s="36"/>
    </row>
    <row r="38" spans="2:5" ht="18" customHeight="1">
      <c r="B38" s="26" t="s">
        <v>22</v>
      </c>
      <c r="C38" s="27"/>
      <c r="D38" s="28">
        <f>C38*2</f>
        <v>0</v>
      </c>
      <c r="E38" s="36"/>
    </row>
    <row r="39" spans="2:5" ht="18" customHeight="1">
      <c r="B39" s="29"/>
      <c r="C39" s="30"/>
      <c r="D39" s="28"/>
      <c r="E39" s="36"/>
    </row>
    <row r="40" spans="2:5" ht="23.25" customHeight="1">
      <c r="B40" s="42" t="s">
        <v>63</v>
      </c>
      <c r="C40" s="43"/>
      <c r="D40" s="28"/>
      <c r="E40" s="36"/>
    </row>
    <row r="41" spans="2:5" ht="18" customHeight="1">
      <c r="B41" s="26" t="s">
        <v>23</v>
      </c>
      <c r="C41" s="27"/>
      <c r="D41" s="28">
        <f>C41*0</f>
        <v>0</v>
      </c>
      <c r="E41" s="36"/>
    </row>
    <row r="42" spans="2:5" ht="18" customHeight="1">
      <c r="B42" s="26" t="s">
        <v>24</v>
      </c>
      <c r="C42" s="27"/>
      <c r="D42" s="28">
        <f>C42*1</f>
        <v>0</v>
      </c>
      <c r="E42" s="35"/>
    </row>
    <row r="43" spans="2:5" ht="18" customHeight="1">
      <c r="B43" s="26" t="s">
        <v>25</v>
      </c>
      <c r="C43" s="27"/>
      <c r="D43" s="28">
        <f>C43*2</f>
        <v>0</v>
      </c>
      <c r="E43" s="35"/>
    </row>
    <row r="44" spans="2:5" ht="18" customHeight="1">
      <c r="B44" s="29"/>
      <c r="C44" s="30"/>
      <c r="D44" s="28"/>
      <c r="E44" s="35"/>
    </row>
    <row r="45" spans="2:5" ht="18" customHeight="1">
      <c r="B45" s="40" t="s">
        <v>64</v>
      </c>
      <c r="C45" s="41"/>
      <c r="D45" s="28"/>
      <c r="E45" s="35"/>
    </row>
    <row r="46" spans="2:5" ht="18" customHeight="1">
      <c r="B46" s="26" t="s">
        <v>26</v>
      </c>
      <c r="C46" s="27"/>
      <c r="D46" s="28">
        <f>C46*0</f>
        <v>0</v>
      </c>
      <c r="E46" s="35"/>
    </row>
    <row r="47" spans="2:4" ht="18" customHeight="1">
      <c r="B47" s="26" t="s">
        <v>27</v>
      </c>
      <c r="C47" s="27"/>
      <c r="D47" s="28">
        <f>C47*1</f>
        <v>0</v>
      </c>
    </row>
    <row r="48" spans="2:4" ht="18" customHeight="1">
      <c r="B48" s="26" t="s">
        <v>28</v>
      </c>
      <c r="C48" s="27"/>
      <c r="D48" s="28">
        <f>C48*2</f>
        <v>0</v>
      </c>
    </row>
    <row r="49" spans="2:4" ht="18" customHeight="1">
      <c r="B49" s="29"/>
      <c r="C49" s="30"/>
      <c r="D49" s="28"/>
    </row>
    <row r="50" spans="1:4" ht="18" customHeight="1">
      <c r="A50" s="37" t="s">
        <v>256</v>
      </c>
      <c r="B50" s="40" t="s">
        <v>65</v>
      </c>
      <c r="C50" s="41"/>
      <c r="D50" s="28"/>
    </row>
    <row r="51" spans="1:4" ht="18" customHeight="1">
      <c r="A51" s="37"/>
      <c r="B51" s="26" t="s">
        <v>29</v>
      </c>
      <c r="C51" s="27"/>
      <c r="D51" s="28">
        <f>C51*0</f>
        <v>0</v>
      </c>
    </row>
    <row r="52" spans="1:4" ht="18" customHeight="1">
      <c r="A52" s="37"/>
      <c r="B52" s="26" t="s">
        <v>30</v>
      </c>
      <c r="C52" s="27"/>
      <c r="D52" s="28">
        <f>C52*1</f>
        <v>0</v>
      </c>
    </row>
    <row r="53" spans="1:4" ht="18" customHeight="1">
      <c r="A53" s="37"/>
      <c r="B53" s="26" t="s">
        <v>31</v>
      </c>
      <c r="C53" s="27"/>
      <c r="D53" s="28">
        <f>C53*2</f>
        <v>0</v>
      </c>
    </row>
    <row r="54" spans="1:4" ht="18" customHeight="1">
      <c r="A54" s="37"/>
      <c r="B54" s="29"/>
      <c r="C54" s="30"/>
      <c r="D54" s="28"/>
    </row>
    <row r="55" spans="1:4" ht="18" customHeight="1">
      <c r="A55" s="37"/>
      <c r="B55" s="40" t="s">
        <v>74</v>
      </c>
      <c r="C55" s="41"/>
      <c r="D55" s="28"/>
    </row>
    <row r="56" spans="1:4" ht="18" customHeight="1">
      <c r="A56" s="37"/>
      <c r="B56" s="26" t="s">
        <v>32</v>
      </c>
      <c r="C56" s="27"/>
      <c r="D56" s="28">
        <f>C56*0</f>
        <v>0</v>
      </c>
    </row>
    <row r="57" spans="1:4" ht="18" customHeight="1">
      <c r="A57" s="37"/>
      <c r="B57" s="26" t="s">
        <v>33</v>
      </c>
      <c r="C57" s="27"/>
      <c r="D57" s="28">
        <f>C57*1</f>
        <v>0</v>
      </c>
    </row>
    <row r="58" spans="1:4" ht="18" customHeight="1">
      <c r="A58" s="37"/>
      <c r="B58" s="26" t="s">
        <v>34</v>
      </c>
      <c r="C58" s="27"/>
      <c r="D58" s="28">
        <f>C58*2</f>
        <v>0</v>
      </c>
    </row>
    <row r="59" spans="1:4" ht="18" customHeight="1">
      <c r="A59" s="37"/>
      <c r="B59" s="29"/>
      <c r="C59" s="30"/>
      <c r="D59" s="28"/>
    </row>
    <row r="60" spans="2:4" ht="18" customHeight="1">
      <c r="B60" s="40" t="s">
        <v>66</v>
      </c>
      <c r="C60" s="41"/>
      <c r="D60" s="28"/>
    </row>
    <row r="61" spans="2:4" ht="18" customHeight="1">
      <c r="B61" s="26" t="s">
        <v>35</v>
      </c>
      <c r="C61" s="27"/>
      <c r="D61" s="28">
        <f>C61*0</f>
        <v>0</v>
      </c>
    </row>
    <row r="62" spans="2:4" ht="18" customHeight="1">
      <c r="B62" s="26" t="s">
        <v>96</v>
      </c>
      <c r="C62" s="27"/>
      <c r="D62" s="28">
        <f>C62*1</f>
        <v>0</v>
      </c>
    </row>
    <row r="63" spans="2:4" ht="18" customHeight="1">
      <c r="B63" s="26" t="s">
        <v>75</v>
      </c>
      <c r="C63" s="27"/>
      <c r="D63" s="28">
        <f>C63*2</f>
        <v>0</v>
      </c>
    </row>
    <row r="64" spans="2:4" ht="18" customHeight="1">
      <c r="B64" s="29"/>
      <c r="C64" s="30"/>
      <c r="D64" s="28"/>
    </row>
    <row r="65" spans="2:4" ht="18" customHeight="1">
      <c r="B65" s="40" t="s">
        <v>67</v>
      </c>
      <c r="C65" s="41"/>
      <c r="D65" s="28"/>
    </row>
    <row r="66" spans="2:4" ht="18" customHeight="1">
      <c r="B66" s="26" t="s">
        <v>36</v>
      </c>
      <c r="C66" s="27"/>
      <c r="D66" s="28">
        <f>C66*0</f>
        <v>0</v>
      </c>
    </row>
    <row r="67" spans="2:4" ht="18" customHeight="1">
      <c r="B67" s="26" t="s">
        <v>37</v>
      </c>
      <c r="C67" s="27"/>
      <c r="D67" s="28">
        <f>C67*1</f>
        <v>0</v>
      </c>
    </row>
    <row r="68" spans="2:4" ht="18" customHeight="1">
      <c r="B68" s="26" t="s">
        <v>38</v>
      </c>
      <c r="C68" s="27"/>
      <c r="D68" s="28">
        <f>C68*2</f>
        <v>0</v>
      </c>
    </row>
    <row r="69" spans="2:4" ht="18" customHeight="1">
      <c r="B69" s="29"/>
      <c r="C69" s="30"/>
      <c r="D69" s="28"/>
    </row>
    <row r="70" spans="2:4" ht="18" customHeight="1">
      <c r="B70" s="40" t="s">
        <v>68</v>
      </c>
      <c r="C70" s="41"/>
      <c r="D70" s="28"/>
    </row>
    <row r="71" spans="2:4" ht="18" customHeight="1">
      <c r="B71" s="26" t="s">
        <v>39</v>
      </c>
      <c r="C71" s="27"/>
      <c r="D71" s="28">
        <f>C71*0</f>
        <v>0</v>
      </c>
    </row>
    <row r="72" spans="2:4" ht="18" customHeight="1">
      <c r="B72" s="26" t="s">
        <v>40</v>
      </c>
      <c r="C72" s="27"/>
      <c r="D72" s="28">
        <f>C72*1</f>
        <v>0</v>
      </c>
    </row>
    <row r="73" spans="2:4" ht="18" customHeight="1">
      <c r="B73" s="26" t="s">
        <v>41</v>
      </c>
      <c r="C73" s="27"/>
      <c r="D73" s="28">
        <f>C73*2</f>
        <v>0</v>
      </c>
    </row>
    <row r="74" spans="2:4" ht="18" customHeight="1">
      <c r="B74" s="29"/>
      <c r="C74" s="30"/>
      <c r="D74" s="28"/>
    </row>
    <row r="75" spans="2:4" ht="18" customHeight="1">
      <c r="B75" s="40" t="s">
        <v>69</v>
      </c>
      <c r="C75" s="41"/>
      <c r="D75" s="28"/>
    </row>
    <row r="76" spans="2:4" ht="18" customHeight="1">
      <c r="B76" s="26" t="s">
        <v>42</v>
      </c>
      <c r="C76" s="27"/>
      <c r="D76" s="28">
        <f>C76*0</f>
        <v>0</v>
      </c>
    </row>
    <row r="77" spans="2:4" ht="18" customHeight="1">
      <c r="B77" s="26" t="s">
        <v>43</v>
      </c>
      <c r="C77" s="27"/>
      <c r="D77" s="28">
        <f>C77*1</f>
        <v>0</v>
      </c>
    </row>
    <row r="78" spans="2:4" ht="18" customHeight="1">
      <c r="B78" s="26" t="s">
        <v>44</v>
      </c>
      <c r="C78" s="27"/>
      <c r="D78" s="28">
        <f>C78*2</f>
        <v>0</v>
      </c>
    </row>
    <row r="79" spans="2:4" ht="18" customHeight="1">
      <c r="B79" s="29"/>
      <c r="C79" s="30"/>
      <c r="D79" s="28"/>
    </row>
    <row r="80" spans="2:4" ht="18" customHeight="1">
      <c r="B80" s="40" t="s">
        <v>70</v>
      </c>
      <c r="C80" s="41"/>
      <c r="D80" s="28"/>
    </row>
    <row r="81" spans="2:4" ht="18" customHeight="1">
      <c r="B81" s="26" t="s">
        <v>45</v>
      </c>
      <c r="C81" s="27"/>
      <c r="D81" s="28">
        <f>C81*0</f>
        <v>0</v>
      </c>
    </row>
    <row r="82" spans="2:4" ht="18" customHeight="1">
      <c r="B82" s="26" t="s">
        <v>46</v>
      </c>
      <c r="C82" s="27"/>
      <c r="D82" s="28">
        <f>C82*1</f>
        <v>0</v>
      </c>
    </row>
    <row r="83" spans="2:4" ht="18" customHeight="1">
      <c r="B83" s="26" t="s">
        <v>47</v>
      </c>
      <c r="C83" s="27"/>
      <c r="D83" s="28">
        <f>C83*2</f>
        <v>0</v>
      </c>
    </row>
    <row r="84" spans="2:4" ht="18" customHeight="1">
      <c r="B84" s="29"/>
      <c r="C84" s="30"/>
      <c r="D84" s="28"/>
    </row>
    <row r="85" spans="2:4" ht="15.75">
      <c r="B85" s="40" t="s">
        <v>97</v>
      </c>
      <c r="C85" s="41"/>
      <c r="D85" s="28"/>
    </row>
    <row r="86" spans="2:4" ht="18" customHeight="1">
      <c r="B86" s="26" t="s">
        <v>98</v>
      </c>
      <c r="C86" s="27"/>
      <c r="D86" s="28">
        <f>C86*0</f>
        <v>0</v>
      </c>
    </row>
    <row r="87" spans="2:4" ht="18" customHeight="1">
      <c r="B87" s="26" t="s">
        <v>99</v>
      </c>
      <c r="C87" s="27"/>
      <c r="D87" s="28">
        <f>C87*1</f>
        <v>0</v>
      </c>
    </row>
    <row r="88" spans="2:4" ht="18" customHeight="1">
      <c r="B88" s="26" t="s">
        <v>100</v>
      </c>
      <c r="C88" s="27"/>
      <c r="D88" s="28">
        <f>C88*2</f>
        <v>0</v>
      </c>
    </row>
    <row r="89" spans="2:4" ht="18" customHeight="1">
      <c r="B89" s="29"/>
      <c r="C89" s="30"/>
      <c r="D89" s="28"/>
    </row>
    <row r="90" spans="2:4" ht="18" customHeight="1">
      <c r="B90" s="40" t="s">
        <v>101</v>
      </c>
      <c r="C90" s="41"/>
      <c r="D90" s="28"/>
    </row>
    <row r="91" spans="2:4" ht="18" customHeight="1">
      <c r="B91" s="26" t="s">
        <v>49</v>
      </c>
      <c r="C91" s="27"/>
      <c r="D91" s="28">
        <f>C91*0</f>
        <v>0</v>
      </c>
    </row>
    <row r="92" spans="2:4" ht="18" customHeight="1">
      <c r="B92" s="26" t="s">
        <v>102</v>
      </c>
      <c r="C92" s="27"/>
      <c r="D92" s="28">
        <f>C92*1</f>
        <v>0</v>
      </c>
    </row>
    <row r="93" spans="2:4" ht="18" customHeight="1">
      <c r="B93" s="26" t="s">
        <v>103</v>
      </c>
      <c r="C93" s="27"/>
      <c r="D93" s="28">
        <f>C93*2</f>
        <v>0</v>
      </c>
    </row>
    <row r="94" spans="2:4" ht="18" customHeight="1">
      <c r="B94" s="29"/>
      <c r="C94" s="30"/>
      <c r="D94" s="28"/>
    </row>
    <row r="95" spans="2:4" ht="18" customHeight="1">
      <c r="B95" s="40" t="s">
        <v>104</v>
      </c>
      <c r="C95" s="41"/>
      <c r="D95" s="28"/>
    </row>
    <row r="96" spans="2:4" ht="18" customHeight="1">
      <c r="B96" s="26" t="s">
        <v>105</v>
      </c>
      <c r="C96" s="27"/>
      <c r="D96" s="28">
        <f>C96*0</f>
        <v>0</v>
      </c>
    </row>
    <row r="97" spans="2:4" ht="18" customHeight="1">
      <c r="B97" s="26" t="s">
        <v>106</v>
      </c>
      <c r="C97" s="27"/>
      <c r="D97" s="28">
        <f>C97*1</f>
        <v>0</v>
      </c>
    </row>
    <row r="98" spans="2:4" ht="18" customHeight="1">
      <c r="B98" s="26" t="s">
        <v>103</v>
      </c>
      <c r="C98" s="27"/>
      <c r="D98" s="28">
        <f>C98*2</f>
        <v>0</v>
      </c>
    </row>
    <row r="99" spans="2:4" ht="18" customHeight="1">
      <c r="B99" s="29"/>
      <c r="C99" s="30"/>
      <c r="D99" s="28"/>
    </row>
    <row r="100" spans="2:4" ht="18" customHeight="1">
      <c r="B100" s="40" t="s">
        <v>50</v>
      </c>
      <c r="C100" s="41"/>
      <c r="D100" s="28"/>
    </row>
    <row r="101" spans="2:4" ht="18" customHeight="1">
      <c r="B101" s="26" t="s">
        <v>51</v>
      </c>
      <c r="C101" s="27"/>
      <c r="D101" s="28">
        <f>C101*0</f>
        <v>0</v>
      </c>
    </row>
    <row r="102" spans="2:4" ht="18" customHeight="1">
      <c r="B102" s="26" t="s">
        <v>107</v>
      </c>
      <c r="C102" s="27"/>
      <c r="D102" s="28">
        <f>C102*1</f>
        <v>0</v>
      </c>
    </row>
    <row r="103" spans="2:4" ht="18" customHeight="1">
      <c r="B103" s="26" t="s">
        <v>108</v>
      </c>
      <c r="C103" s="27"/>
      <c r="D103" s="28">
        <f>C103*2</f>
        <v>0</v>
      </c>
    </row>
    <row r="104" spans="2:4" ht="18" customHeight="1">
      <c r="B104" s="29"/>
      <c r="C104" s="30"/>
      <c r="D104" s="28"/>
    </row>
    <row r="105" spans="2:4" ht="21" customHeight="1">
      <c r="B105" s="42" t="s">
        <v>109</v>
      </c>
      <c r="C105" s="43"/>
      <c r="D105" s="28"/>
    </row>
    <row r="106" spans="2:4" ht="18" customHeight="1">
      <c r="B106" s="26" t="s">
        <v>110</v>
      </c>
      <c r="C106" s="27"/>
      <c r="D106" s="28">
        <f>C106*0</f>
        <v>0</v>
      </c>
    </row>
    <row r="107" spans="2:4" ht="18" customHeight="1">
      <c r="B107" s="26" t="s">
        <v>111</v>
      </c>
      <c r="C107" s="27"/>
      <c r="D107" s="28">
        <f>C107*1</f>
        <v>0</v>
      </c>
    </row>
    <row r="108" spans="2:4" ht="18" customHeight="1">
      <c r="B108" s="26" t="s">
        <v>112</v>
      </c>
      <c r="C108" s="27"/>
      <c r="D108" s="28">
        <f>C108*2</f>
        <v>0</v>
      </c>
    </row>
    <row r="109" spans="2:4" ht="18" customHeight="1">
      <c r="B109" s="29"/>
      <c r="C109" s="30"/>
      <c r="D109" s="28"/>
    </row>
    <row r="110" spans="2:4" ht="18" customHeight="1">
      <c r="B110" s="40" t="s">
        <v>113</v>
      </c>
      <c r="C110" s="41"/>
      <c r="D110" s="28"/>
    </row>
    <row r="111" spans="2:4" ht="18" customHeight="1">
      <c r="B111" s="26" t="s">
        <v>114</v>
      </c>
      <c r="C111" s="27"/>
      <c r="D111" s="28">
        <f>C111*0</f>
        <v>0</v>
      </c>
    </row>
    <row r="112" spans="2:4" ht="18" customHeight="1">
      <c r="B112" s="26" t="s">
        <v>115</v>
      </c>
      <c r="C112" s="27"/>
      <c r="D112" s="28">
        <f>C112*1</f>
        <v>0</v>
      </c>
    </row>
    <row r="113" spans="2:4" ht="18" customHeight="1">
      <c r="B113" s="26" t="s">
        <v>116</v>
      </c>
      <c r="C113" s="27"/>
      <c r="D113" s="28">
        <f>C113*2</f>
        <v>0</v>
      </c>
    </row>
    <row r="114" spans="2:4" ht="18" customHeight="1">
      <c r="B114" s="29"/>
      <c r="C114" s="30"/>
      <c r="D114" s="28"/>
    </row>
    <row r="115" spans="2:4" ht="18" customHeight="1">
      <c r="B115" s="40" t="s">
        <v>117</v>
      </c>
      <c r="C115" s="41"/>
      <c r="D115" s="28"/>
    </row>
    <row r="116" spans="2:4" ht="18" customHeight="1">
      <c r="B116" s="26" t="s">
        <v>118</v>
      </c>
      <c r="C116" s="27"/>
      <c r="D116" s="28">
        <f>C116*0</f>
        <v>0</v>
      </c>
    </row>
    <row r="117" spans="2:4" ht="18" customHeight="1">
      <c r="B117" s="26" t="s">
        <v>119</v>
      </c>
      <c r="C117" s="27"/>
      <c r="D117" s="28">
        <f>C117*1</f>
        <v>0</v>
      </c>
    </row>
    <row r="118" spans="2:4" ht="18" customHeight="1">
      <c r="B118" s="26" t="s">
        <v>251</v>
      </c>
      <c r="C118" s="27"/>
      <c r="D118" s="28">
        <f>C118*2</f>
        <v>0</v>
      </c>
    </row>
    <row r="119" spans="2:4" ht="18" customHeight="1">
      <c r="B119" s="29"/>
      <c r="C119" s="30"/>
      <c r="D119" s="28"/>
    </row>
    <row r="120" spans="2:4" ht="18" customHeight="1">
      <c r="B120" s="40" t="s">
        <v>120</v>
      </c>
      <c r="C120" s="41"/>
      <c r="D120" s="28"/>
    </row>
    <row r="121" spans="2:4" ht="18" customHeight="1">
      <c r="B121" s="26" t="s">
        <v>121</v>
      </c>
      <c r="C121" s="27"/>
      <c r="D121" s="28">
        <f>C121*0</f>
        <v>0</v>
      </c>
    </row>
    <row r="122" spans="2:4" ht="18" customHeight="1">
      <c r="B122" s="26" t="s">
        <v>122</v>
      </c>
      <c r="C122" s="27"/>
      <c r="D122" s="28">
        <f>C122*1</f>
        <v>0</v>
      </c>
    </row>
    <row r="123" spans="2:4" ht="18" customHeight="1">
      <c r="B123" s="26" t="s">
        <v>123</v>
      </c>
      <c r="C123" s="27"/>
      <c r="D123" s="28">
        <f>C123*2</f>
        <v>0</v>
      </c>
    </row>
    <row r="124" spans="2:4" ht="18" customHeight="1">
      <c r="B124" s="29"/>
      <c r="C124" s="30"/>
      <c r="D124" s="28"/>
    </row>
    <row r="125" spans="2:4" ht="21.75" customHeight="1">
      <c r="B125" s="42" t="s">
        <v>124</v>
      </c>
      <c r="C125" s="43"/>
      <c r="D125" s="28"/>
    </row>
    <row r="126" spans="2:4" ht="18" customHeight="1">
      <c r="B126" s="26" t="s">
        <v>125</v>
      </c>
      <c r="C126" s="27"/>
      <c r="D126" s="28">
        <f>C126*0</f>
        <v>0</v>
      </c>
    </row>
    <row r="127" spans="2:4" ht="18" customHeight="1">
      <c r="B127" s="26" t="s">
        <v>126</v>
      </c>
      <c r="C127" s="27"/>
      <c r="D127" s="28">
        <f>C127*1</f>
        <v>0</v>
      </c>
    </row>
    <row r="128" spans="2:4" ht="18" customHeight="1">
      <c r="B128" s="26" t="s">
        <v>127</v>
      </c>
      <c r="C128" s="27"/>
      <c r="D128" s="28">
        <f>C128*2</f>
        <v>0</v>
      </c>
    </row>
    <row r="129" spans="2:4" ht="18" customHeight="1">
      <c r="B129" s="29"/>
      <c r="C129" s="30"/>
      <c r="D129" s="28"/>
    </row>
    <row r="130" spans="2:4" ht="39.75" customHeight="1">
      <c r="B130" s="42" t="s">
        <v>128</v>
      </c>
      <c r="C130" s="43"/>
      <c r="D130" s="28"/>
    </row>
    <row r="131" spans="2:4" ht="18" customHeight="1">
      <c r="B131" s="26" t="s">
        <v>129</v>
      </c>
      <c r="C131" s="27"/>
      <c r="D131" s="28">
        <f>C131*0</f>
        <v>0</v>
      </c>
    </row>
    <row r="132" spans="2:4" ht="18" customHeight="1">
      <c r="B132" s="26" t="s">
        <v>126</v>
      </c>
      <c r="C132" s="27"/>
      <c r="D132" s="28">
        <f>C132*1</f>
        <v>0</v>
      </c>
    </row>
    <row r="133" spans="2:4" ht="18" customHeight="1">
      <c r="B133" s="26" t="s">
        <v>127</v>
      </c>
      <c r="C133" s="27"/>
      <c r="D133" s="28">
        <f>C133*2</f>
        <v>0</v>
      </c>
    </row>
    <row r="134" spans="2:4" ht="18" customHeight="1">
      <c r="B134" s="29"/>
      <c r="C134" s="30"/>
      <c r="D134" s="28"/>
    </row>
    <row r="135" spans="2:4" ht="18" customHeight="1">
      <c r="B135" s="42" t="s">
        <v>130</v>
      </c>
      <c r="C135" s="43"/>
      <c r="D135" s="28"/>
    </row>
    <row r="136" spans="2:4" ht="18" customHeight="1">
      <c r="B136" s="26" t="s">
        <v>131</v>
      </c>
      <c r="C136" s="27"/>
      <c r="D136" s="28">
        <f>C136*0</f>
        <v>0</v>
      </c>
    </row>
    <row r="137" spans="2:4" ht="18" customHeight="1">
      <c r="B137" s="26" t="s">
        <v>132</v>
      </c>
      <c r="C137" s="27"/>
      <c r="D137" s="28">
        <f>C137*1</f>
        <v>0</v>
      </c>
    </row>
    <row r="138" spans="2:4" ht="18" customHeight="1">
      <c r="B138" s="26" t="s">
        <v>133</v>
      </c>
      <c r="C138" s="27"/>
      <c r="D138" s="28">
        <f>C138*2</f>
        <v>0</v>
      </c>
    </row>
    <row r="139" spans="2:4" ht="18" customHeight="1">
      <c r="B139" s="29"/>
      <c r="C139" s="30"/>
      <c r="D139" s="28"/>
    </row>
    <row r="140" spans="2:4" ht="18" customHeight="1">
      <c r="B140" s="42" t="s">
        <v>134</v>
      </c>
      <c r="C140" s="43"/>
      <c r="D140" s="28"/>
    </row>
    <row r="141" spans="2:4" ht="18" customHeight="1">
      <c r="B141" s="26" t="s">
        <v>135</v>
      </c>
      <c r="C141" s="27"/>
      <c r="D141" s="28">
        <f>C141*0</f>
        <v>0</v>
      </c>
    </row>
    <row r="142" spans="2:4" ht="18" customHeight="1">
      <c r="B142" s="26" t="s">
        <v>136</v>
      </c>
      <c r="C142" s="27"/>
      <c r="D142" s="28">
        <f>C142*1</f>
        <v>0</v>
      </c>
    </row>
    <row r="143" spans="2:4" ht="18" customHeight="1">
      <c r="B143" s="26" t="s">
        <v>137</v>
      </c>
      <c r="C143" s="27"/>
      <c r="D143" s="28">
        <f>C143*2</f>
        <v>0</v>
      </c>
    </row>
    <row r="144" spans="2:4" ht="18" customHeight="1">
      <c r="B144" s="29"/>
      <c r="C144" s="30"/>
      <c r="D144" s="28"/>
    </row>
    <row r="145" spans="2:4" ht="18" customHeight="1">
      <c r="B145" s="40" t="s">
        <v>138</v>
      </c>
      <c r="C145" s="41"/>
      <c r="D145" s="28"/>
    </row>
    <row r="146" spans="2:4" ht="18" customHeight="1">
      <c r="B146" s="26" t="s">
        <v>252</v>
      </c>
      <c r="C146" s="27"/>
      <c r="D146" s="28">
        <f>C146*0</f>
        <v>0</v>
      </c>
    </row>
    <row r="147" spans="2:4" ht="18" customHeight="1">
      <c r="B147" s="26" t="s">
        <v>139</v>
      </c>
      <c r="C147" s="27"/>
      <c r="D147" s="28">
        <f>C147*1</f>
        <v>0</v>
      </c>
    </row>
    <row r="148" spans="2:4" ht="18" customHeight="1">
      <c r="B148" s="26" t="s">
        <v>140</v>
      </c>
      <c r="C148" s="27"/>
      <c r="D148" s="28">
        <f>C148*2</f>
        <v>0</v>
      </c>
    </row>
    <row r="149" spans="2:4" ht="18" customHeight="1">
      <c r="B149" s="29"/>
      <c r="C149" s="30"/>
      <c r="D149" s="28"/>
    </row>
    <row r="150" spans="2:4" ht="18" customHeight="1">
      <c r="B150" s="40" t="s">
        <v>253</v>
      </c>
      <c r="C150" s="41"/>
      <c r="D150" s="28"/>
    </row>
    <row r="151" spans="2:4" ht="18" customHeight="1">
      <c r="B151" s="26" t="s">
        <v>141</v>
      </c>
      <c r="C151" s="27"/>
      <c r="D151" s="28">
        <f>C151*0</f>
        <v>0</v>
      </c>
    </row>
    <row r="152" spans="2:4" ht="18" customHeight="1">
      <c r="B152" s="26" t="s">
        <v>142</v>
      </c>
      <c r="C152" s="27"/>
      <c r="D152" s="28">
        <f>C152*1</f>
        <v>0</v>
      </c>
    </row>
    <row r="153" spans="2:4" ht="18" customHeight="1">
      <c r="B153" s="26" t="s">
        <v>143</v>
      </c>
      <c r="C153" s="27"/>
      <c r="D153" s="28">
        <f>C153*2</f>
        <v>0</v>
      </c>
    </row>
    <row r="154" spans="2:4" ht="18" customHeight="1">
      <c r="B154" s="29"/>
      <c r="C154" s="30"/>
      <c r="D154" s="28"/>
    </row>
    <row r="155" spans="2:4" ht="24" customHeight="1">
      <c r="B155" s="42" t="s">
        <v>144</v>
      </c>
      <c r="C155" s="43"/>
      <c r="D155" s="28"/>
    </row>
    <row r="156" spans="2:4" ht="18" customHeight="1">
      <c r="B156" s="26" t="s">
        <v>254</v>
      </c>
      <c r="C156" s="27"/>
      <c r="D156" s="28">
        <f>C156*0</f>
        <v>0</v>
      </c>
    </row>
    <row r="157" spans="2:4" ht="18" customHeight="1">
      <c r="B157" s="26" t="s">
        <v>145</v>
      </c>
      <c r="C157" s="27"/>
      <c r="D157" s="28">
        <f>C157*1</f>
        <v>0</v>
      </c>
    </row>
    <row r="158" spans="2:4" ht="21" customHeight="1">
      <c r="B158" s="26" t="s">
        <v>146</v>
      </c>
      <c r="C158" s="27"/>
      <c r="D158" s="28">
        <f>C158*2</f>
        <v>0</v>
      </c>
    </row>
    <row r="159" spans="2:4" ht="21" customHeight="1">
      <c r="B159" s="29"/>
      <c r="C159" s="30"/>
      <c r="D159" s="28"/>
    </row>
    <row r="160" spans="2:4" ht="18" customHeight="1">
      <c r="B160" s="40" t="s">
        <v>147</v>
      </c>
      <c r="C160" s="41"/>
      <c r="D160" s="28"/>
    </row>
    <row r="161" spans="2:4" ht="18" customHeight="1">
      <c r="B161" s="26" t="s">
        <v>148</v>
      </c>
      <c r="C161" s="27"/>
      <c r="D161" s="28">
        <f>C161*0</f>
        <v>0</v>
      </c>
    </row>
    <row r="162" spans="2:4" ht="18" customHeight="1">
      <c r="B162" s="26" t="s">
        <v>149</v>
      </c>
      <c r="C162" s="27"/>
      <c r="D162" s="28">
        <f>C162*1</f>
        <v>0</v>
      </c>
    </row>
    <row r="163" spans="2:4" ht="18" customHeight="1">
      <c r="B163" s="26" t="s">
        <v>150</v>
      </c>
      <c r="C163" s="27"/>
      <c r="D163" s="28">
        <f>C163*2</f>
        <v>0</v>
      </c>
    </row>
    <row r="164" spans="2:4" ht="18" customHeight="1">
      <c r="B164" s="29"/>
      <c r="C164" s="30"/>
      <c r="D164" s="28"/>
    </row>
    <row r="165" spans="2:4" ht="18" customHeight="1">
      <c r="B165" s="40" t="s">
        <v>151</v>
      </c>
      <c r="C165" s="41"/>
      <c r="D165" s="28"/>
    </row>
    <row r="166" spans="2:4" ht="18" customHeight="1">
      <c r="B166" s="26" t="s">
        <v>52</v>
      </c>
      <c r="C166" s="27"/>
      <c r="D166" s="28">
        <f>C166*0</f>
        <v>0</v>
      </c>
    </row>
    <row r="167" spans="2:4" ht="18" customHeight="1">
      <c r="B167" s="26" t="s">
        <v>152</v>
      </c>
      <c r="C167" s="27"/>
      <c r="D167" s="28">
        <f>C167*1</f>
        <v>0</v>
      </c>
    </row>
    <row r="168" spans="2:4" ht="18" customHeight="1">
      <c r="B168" s="26" t="s">
        <v>153</v>
      </c>
      <c r="C168" s="27"/>
      <c r="D168" s="28">
        <f>C168*2</f>
        <v>0</v>
      </c>
    </row>
    <row r="169" spans="2:4" ht="18" customHeight="1">
      <c r="B169" s="29"/>
      <c r="C169" s="30"/>
      <c r="D169" s="28"/>
    </row>
    <row r="170" spans="2:4" ht="22.5" customHeight="1">
      <c r="B170" s="42" t="s">
        <v>154</v>
      </c>
      <c r="C170" s="43"/>
      <c r="D170" s="28"/>
    </row>
    <row r="171" spans="2:4" ht="18" customHeight="1">
      <c r="B171" s="26" t="s">
        <v>53</v>
      </c>
      <c r="C171" s="27"/>
      <c r="D171" s="28">
        <f>C171*0</f>
        <v>0</v>
      </c>
    </row>
    <row r="172" spans="2:4" ht="18" customHeight="1">
      <c r="B172" s="26" t="s">
        <v>54</v>
      </c>
      <c r="C172" s="27"/>
      <c r="D172" s="28">
        <f>C172*1</f>
        <v>0</v>
      </c>
    </row>
    <row r="173" spans="2:4" ht="18" customHeight="1">
      <c r="B173" s="26" t="s">
        <v>55</v>
      </c>
      <c r="C173" s="27"/>
      <c r="D173" s="28">
        <f>C173*2</f>
        <v>0</v>
      </c>
    </row>
    <row r="174" spans="2:4" ht="18" customHeight="1">
      <c r="B174" s="29"/>
      <c r="C174" s="30"/>
      <c r="D174" s="28"/>
    </row>
    <row r="175" spans="2:4" ht="18" customHeight="1">
      <c r="B175" s="42" t="s">
        <v>155</v>
      </c>
      <c r="C175" s="43"/>
      <c r="D175" s="28"/>
    </row>
    <row r="176" spans="2:4" ht="18" customHeight="1">
      <c r="B176" s="26" t="s">
        <v>135</v>
      </c>
      <c r="C176" s="27"/>
      <c r="D176" s="28">
        <f>C176*0</f>
        <v>0</v>
      </c>
    </row>
    <row r="177" spans="2:4" ht="18" customHeight="1">
      <c r="B177" s="26" t="s">
        <v>156</v>
      </c>
      <c r="C177" s="27"/>
      <c r="D177" s="28">
        <f>C177*1</f>
        <v>0</v>
      </c>
    </row>
    <row r="178" spans="2:4" ht="18" customHeight="1">
      <c r="B178" s="26" t="s">
        <v>157</v>
      </c>
      <c r="C178" s="27"/>
      <c r="D178" s="28">
        <f>C178*2</f>
        <v>0</v>
      </c>
    </row>
    <row r="179" spans="2:4" ht="18" customHeight="1">
      <c r="B179" s="29"/>
      <c r="C179" s="30"/>
      <c r="D179" s="28"/>
    </row>
    <row r="180" spans="2:4" ht="18.75" customHeight="1">
      <c r="B180" s="42" t="s">
        <v>158</v>
      </c>
      <c r="C180" s="43"/>
      <c r="D180" s="28"/>
    </row>
    <row r="181" spans="2:4" ht="18" customHeight="1">
      <c r="B181" s="26" t="s">
        <v>135</v>
      </c>
      <c r="C181" s="27"/>
      <c r="D181" s="28">
        <f>C181*0</f>
        <v>0</v>
      </c>
    </row>
    <row r="182" spans="2:4" ht="18" customHeight="1">
      <c r="B182" s="26" t="s">
        <v>156</v>
      </c>
      <c r="C182" s="27"/>
      <c r="D182" s="28">
        <f>C182*1</f>
        <v>0</v>
      </c>
    </row>
    <row r="183" spans="2:4" ht="18" customHeight="1">
      <c r="B183" s="26" t="s">
        <v>157</v>
      </c>
      <c r="C183" s="27"/>
      <c r="D183" s="28">
        <f>C183*2</f>
        <v>0</v>
      </c>
    </row>
    <row r="184" spans="2:4" ht="18" customHeight="1">
      <c r="B184" s="29"/>
      <c r="C184" s="30"/>
      <c r="D184" s="28"/>
    </row>
    <row r="185" spans="2:4" ht="18" customHeight="1">
      <c r="B185" s="42" t="s">
        <v>255</v>
      </c>
      <c r="C185" s="43"/>
      <c r="D185" s="28"/>
    </row>
    <row r="186" spans="2:4" ht="18" customHeight="1">
      <c r="B186" s="26" t="s">
        <v>159</v>
      </c>
      <c r="C186" s="27"/>
      <c r="D186" s="28">
        <f>C186*0</f>
        <v>0</v>
      </c>
    </row>
    <row r="187" spans="2:4" ht="18" customHeight="1">
      <c r="B187" s="26" t="s">
        <v>160</v>
      </c>
      <c r="C187" s="27"/>
      <c r="D187" s="28">
        <f>C187*1</f>
        <v>0</v>
      </c>
    </row>
    <row r="188" spans="2:4" ht="18" customHeight="1">
      <c r="B188" s="26" t="s">
        <v>161</v>
      </c>
      <c r="C188" s="27"/>
      <c r="D188" s="28">
        <f>C188*2</f>
        <v>0</v>
      </c>
    </row>
    <row r="189" spans="2:4" ht="18" customHeight="1">
      <c r="B189" s="29"/>
      <c r="C189" s="30"/>
      <c r="D189" s="28"/>
    </row>
    <row r="190" spans="2:4" ht="25.5" customHeight="1">
      <c r="B190" s="42" t="s">
        <v>162</v>
      </c>
      <c r="C190" s="43"/>
      <c r="D190" s="28"/>
    </row>
    <row r="191" spans="2:4" ht="18" customHeight="1">
      <c r="B191" s="26" t="s">
        <v>163</v>
      </c>
      <c r="C191" s="27"/>
      <c r="D191" s="28">
        <f>C191*0</f>
        <v>0</v>
      </c>
    </row>
    <row r="192" spans="2:4" ht="18" customHeight="1">
      <c r="B192" s="26" t="s">
        <v>164</v>
      </c>
      <c r="C192" s="27"/>
      <c r="D192" s="28">
        <f>C192*1</f>
        <v>0</v>
      </c>
    </row>
    <row r="193" spans="2:4" ht="18" customHeight="1">
      <c r="B193" s="26" t="s">
        <v>165</v>
      </c>
      <c r="C193" s="27"/>
      <c r="D193" s="28">
        <f>C193*2</f>
        <v>0</v>
      </c>
    </row>
    <row r="194" spans="2:4" ht="18" customHeight="1">
      <c r="B194" s="29"/>
      <c r="C194" s="30"/>
      <c r="D194" s="28"/>
    </row>
    <row r="195" spans="1:4" ht="18" customHeight="1">
      <c r="A195" s="37" t="s">
        <v>256</v>
      </c>
      <c r="B195" s="42" t="s">
        <v>166</v>
      </c>
      <c r="C195" s="43"/>
      <c r="D195" s="28"/>
    </row>
    <row r="196" spans="1:4" ht="18" customHeight="1">
      <c r="A196" s="37"/>
      <c r="B196" s="26" t="s">
        <v>118</v>
      </c>
      <c r="C196" s="27"/>
      <c r="D196" s="28">
        <f>C196*0</f>
        <v>0</v>
      </c>
    </row>
    <row r="197" spans="1:4" ht="18" customHeight="1">
      <c r="A197" s="37"/>
      <c r="B197" s="26" t="s">
        <v>167</v>
      </c>
      <c r="C197" s="27"/>
      <c r="D197" s="28">
        <f>C197*1</f>
        <v>0</v>
      </c>
    </row>
    <row r="198" spans="1:4" ht="18" customHeight="1">
      <c r="A198" s="37"/>
      <c r="B198" s="26" t="s">
        <v>56</v>
      </c>
      <c r="C198" s="27"/>
      <c r="D198" s="28">
        <f>C198*2</f>
        <v>0</v>
      </c>
    </row>
    <row r="199" spans="1:4" ht="18" customHeight="1">
      <c r="A199" s="37"/>
      <c r="B199" s="29"/>
      <c r="C199" s="30"/>
      <c r="D199" s="28"/>
    </row>
    <row r="200" spans="1:4" ht="22.5" customHeight="1">
      <c r="A200" s="37"/>
      <c r="B200" s="42" t="s">
        <v>168</v>
      </c>
      <c r="C200" s="43"/>
      <c r="D200" s="28"/>
    </row>
    <row r="201" spans="1:4" ht="18" customHeight="1">
      <c r="A201" s="37"/>
      <c r="B201" s="26" t="s">
        <v>169</v>
      </c>
      <c r="C201" s="27"/>
      <c r="D201" s="28">
        <f>C201*0</f>
        <v>0</v>
      </c>
    </row>
    <row r="202" spans="1:4" ht="18" customHeight="1">
      <c r="A202" s="37"/>
      <c r="B202" s="26" t="s">
        <v>115</v>
      </c>
      <c r="C202" s="27"/>
      <c r="D202" s="28">
        <f>C202*1</f>
        <v>0</v>
      </c>
    </row>
    <row r="203" spans="1:4" ht="18" customHeight="1">
      <c r="A203" s="37"/>
      <c r="B203" s="26" t="s">
        <v>170</v>
      </c>
      <c r="C203" s="27"/>
      <c r="D203" s="28">
        <f>C203*2</f>
        <v>0</v>
      </c>
    </row>
    <row r="204" spans="1:4" ht="18" customHeight="1">
      <c r="A204" s="37"/>
      <c r="B204" s="29"/>
      <c r="C204" s="30"/>
      <c r="D204" s="28"/>
    </row>
    <row r="205" spans="1:4" ht="18" customHeight="1">
      <c r="A205" s="37"/>
      <c r="B205" s="40" t="s">
        <v>171</v>
      </c>
      <c r="C205" s="41"/>
      <c r="D205" s="28"/>
    </row>
    <row r="206" spans="2:4" ht="18" customHeight="1">
      <c r="B206" s="26" t="s">
        <v>172</v>
      </c>
      <c r="C206" s="27"/>
      <c r="D206" s="28">
        <f>C206*0</f>
        <v>0</v>
      </c>
    </row>
    <row r="207" spans="2:4" ht="18" customHeight="1">
      <c r="B207" s="26" t="s">
        <v>173</v>
      </c>
      <c r="C207" s="27"/>
      <c r="D207" s="28">
        <f>C207*1</f>
        <v>0</v>
      </c>
    </row>
    <row r="208" spans="2:4" ht="18" customHeight="1">
      <c r="B208" s="26" t="s">
        <v>174</v>
      </c>
      <c r="C208" s="27"/>
      <c r="D208" s="28">
        <f>C208*2</f>
        <v>0</v>
      </c>
    </row>
    <row r="209" spans="2:4" ht="18" customHeight="1">
      <c r="B209" s="29"/>
      <c r="C209" s="30"/>
      <c r="D209" s="28"/>
    </row>
    <row r="210" spans="2:4" ht="18" customHeight="1">
      <c r="B210" s="40" t="s">
        <v>175</v>
      </c>
      <c r="C210" s="41"/>
      <c r="D210" s="28"/>
    </row>
    <row r="211" spans="2:4" ht="18" customHeight="1">
      <c r="B211" s="26" t="s">
        <v>176</v>
      </c>
      <c r="C211" s="27"/>
      <c r="D211" s="28">
        <f>C211*0</f>
        <v>0</v>
      </c>
    </row>
    <row r="212" spans="2:4" ht="18" customHeight="1">
      <c r="B212" s="26" t="s">
        <v>177</v>
      </c>
      <c r="C212" s="27"/>
      <c r="D212" s="28">
        <f>C212*1</f>
        <v>0</v>
      </c>
    </row>
    <row r="213" spans="2:4" ht="18" customHeight="1">
      <c r="B213" s="26" t="s">
        <v>178</v>
      </c>
      <c r="C213" s="27"/>
      <c r="D213" s="28">
        <f>C213*2</f>
        <v>0</v>
      </c>
    </row>
    <row r="214" spans="2:4" ht="18" customHeight="1">
      <c r="B214" s="29"/>
      <c r="C214" s="30"/>
      <c r="D214" s="28"/>
    </row>
    <row r="215" spans="2:4" ht="18" customHeight="1">
      <c r="B215" s="40" t="s">
        <v>179</v>
      </c>
      <c r="C215" s="41"/>
      <c r="D215" s="28"/>
    </row>
    <row r="216" spans="2:4" ht="18" customHeight="1">
      <c r="B216" s="26" t="s">
        <v>180</v>
      </c>
      <c r="C216" s="27"/>
      <c r="D216" s="28">
        <f>C216*0</f>
        <v>0</v>
      </c>
    </row>
    <row r="217" spans="2:4" ht="18" customHeight="1">
      <c r="B217" s="26" t="s">
        <v>181</v>
      </c>
      <c r="C217" s="27"/>
      <c r="D217" s="28">
        <f>C217*1</f>
        <v>0</v>
      </c>
    </row>
    <row r="218" spans="2:4" ht="18" customHeight="1">
      <c r="B218" s="26" t="s">
        <v>182</v>
      </c>
      <c r="C218" s="27"/>
      <c r="D218" s="28">
        <f>C218*2</f>
        <v>0</v>
      </c>
    </row>
    <row r="219" spans="2:4" ht="18" customHeight="1">
      <c r="B219" s="29"/>
      <c r="C219" s="30"/>
      <c r="D219" s="28"/>
    </row>
    <row r="220" spans="2:4" ht="18" customHeight="1">
      <c r="B220" s="40" t="s">
        <v>183</v>
      </c>
      <c r="C220" s="41"/>
      <c r="D220" s="28"/>
    </row>
    <row r="221" spans="2:4" ht="18" customHeight="1">
      <c r="B221" s="26" t="s">
        <v>184</v>
      </c>
      <c r="C221" s="27"/>
      <c r="D221" s="28">
        <f>C221*0</f>
        <v>0</v>
      </c>
    </row>
    <row r="222" spans="2:4" ht="18" customHeight="1">
      <c r="B222" s="26" t="s">
        <v>185</v>
      </c>
      <c r="C222" s="27"/>
      <c r="D222" s="28">
        <f>C222*1</f>
        <v>0</v>
      </c>
    </row>
    <row r="223" spans="2:4" ht="18" customHeight="1">
      <c r="B223" s="26" t="s">
        <v>186</v>
      </c>
      <c r="C223" s="27"/>
      <c r="D223" s="28">
        <f>C223*2</f>
        <v>0</v>
      </c>
    </row>
    <row r="224" spans="2:4" ht="18" customHeight="1">
      <c r="B224" s="29"/>
      <c r="C224" s="30"/>
      <c r="D224" s="28"/>
    </row>
    <row r="225" spans="2:4" ht="18" customHeight="1">
      <c r="B225" s="40" t="s">
        <v>187</v>
      </c>
      <c r="C225" s="41"/>
      <c r="D225" s="28"/>
    </row>
    <row r="226" spans="2:4" ht="18" customHeight="1">
      <c r="B226" s="26" t="s">
        <v>188</v>
      </c>
      <c r="C226" s="27"/>
      <c r="D226" s="28">
        <f>C226*0</f>
        <v>0</v>
      </c>
    </row>
    <row r="227" spans="2:4" ht="18" customHeight="1">
      <c r="B227" s="26" t="s">
        <v>189</v>
      </c>
      <c r="C227" s="27"/>
      <c r="D227" s="28">
        <f>C227*1</f>
        <v>0</v>
      </c>
    </row>
    <row r="228" spans="2:4" ht="18" customHeight="1">
      <c r="B228" s="26" t="s">
        <v>190</v>
      </c>
      <c r="C228" s="27"/>
      <c r="D228" s="28">
        <f>C228*2</f>
        <v>0</v>
      </c>
    </row>
    <row r="229" spans="2:4" ht="18" customHeight="1">
      <c r="B229" s="29"/>
      <c r="C229" s="30"/>
      <c r="D229" s="28"/>
    </row>
    <row r="230" spans="2:4" ht="22.5" customHeight="1">
      <c r="B230" s="42" t="s">
        <v>191</v>
      </c>
      <c r="C230" s="43"/>
      <c r="D230" s="28"/>
    </row>
    <row r="231" spans="2:4" ht="18" customHeight="1">
      <c r="B231" s="26" t="s">
        <v>192</v>
      </c>
      <c r="C231" s="27"/>
      <c r="D231" s="28">
        <f>C231*0</f>
        <v>0</v>
      </c>
    </row>
    <row r="232" spans="2:4" ht="18" customHeight="1">
      <c r="B232" s="26" t="s">
        <v>193</v>
      </c>
      <c r="C232" s="27"/>
      <c r="D232" s="28">
        <f>C232*1</f>
        <v>0</v>
      </c>
    </row>
    <row r="233" spans="2:4" ht="18" customHeight="1">
      <c r="B233" s="26" t="s">
        <v>194</v>
      </c>
      <c r="C233" s="27"/>
      <c r="D233" s="28">
        <f>C233*2</f>
        <v>0</v>
      </c>
    </row>
    <row r="234" spans="2:4" ht="18" customHeight="1">
      <c r="B234" s="29"/>
      <c r="C234" s="30"/>
      <c r="D234" s="28"/>
    </row>
    <row r="235" spans="2:4" ht="21.75" customHeight="1">
      <c r="B235" s="42" t="s">
        <v>195</v>
      </c>
      <c r="C235" s="43"/>
      <c r="D235" s="28"/>
    </row>
    <row r="236" spans="2:4" ht="18" customHeight="1">
      <c r="B236" s="26" t="s">
        <v>196</v>
      </c>
      <c r="C236" s="27"/>
      <c r="D236" s="28">
        <f>C236*0</f>
        <v>0</v>
      </c>
    </row>
    <row r="237" spans="2:4" ht="18" customHeight="1">
      <c r="B237" s="26" t="s">
        <v>197</v>
      </c>
      <c r="C237" s="27"/>
      <c r="D237" s="28">
        <f>C237*1</f>
        <v>0</v>
      </c>
    </row>
    <row r="238" spans="2:4" ht="18" customHeight="1">
      <c r="B238" s="26" t="s">
        <v>198</v>
      </c>
      <c r="C238" s="27"/>
      <c r="D238" s="28">
        <f>C238*2</f>
        <v>0</v>
      </c>
    </row>
    <row r="239" spans="2:4" ht="18" customHeight="1">
      <c r="B239" s="29"/>
      <c r="C239" s="30"/>
      <c r="D239" s="28"/>
    </row>
    <row r="240" spans="2:4" ht="23.25" customHeight="1">
      <c r="B240" s="42" t="s">
        <v>199</v>
      </c>
      <c r="C240" s="43"/>
      <c r="D240" s="28"/>
    </row>
    <row r="241" spans="2:4" ht="18" customHeight="1">
      <c r="B241" s="26" t="s">
        <v>200</v>
      </c>
      <c r="C241" s="27"/>
      <c r="D241" s="28">
        <f>C241*0</f>
        <v>0</v>
      </c>
    </row>
    <row r="242" spans="2:4" ht="18" customHeight="1">
      <c r="B242" s="26" t="s">
        <v>201</v>
      </c>
      <c r="C242" s="27"/>
      <c r="D242" s="28">
        <f>C242*1</f>
        <v>0</v>
      </c>
    </row>
    <row r="243" spans="2:4" ht="18" customHeight="1">
      <c r="B243" s="26" t="s">
        <v>202</v>
      </c>
      <c r="C243" s="27"/>
      <c r="D243" s="28">
        <f>C243*2</f>
        <v>0</v>
      </c>
    </row>
    <row r="244" spans="2:4" ht="18" customHeight="1">
      <c r="B244" s="29"/>
      <c r="C244" s="30"/>
      <c r="D244" s="28"/>
    </row>
    <row r="245" spans="2:4" ht="18" customHeight="1">
      <c r="B245" s="40" t="s">
        <v>203</v>
      </c>
      <c r="C245" s="41"/>
      <c r="D245" s="28"/>
    </row>
    <row r="246" spans="2:4" ht="18" customHeight="1">
      <c r="B246" s="26" t="s">
        <v>192</v>
      </c>
      <c r="C246" s="27"/>
      <c r="D246" s="28">
        <f>C246*0</f>
        <v>0</v>
      </c>
    </row>
    <row r="247" spans="2:4" ht="18" customHeight="1">
      <c r="B247" s="26" t="s">
        <v>204</v>
      </c>
      <c r="C247" s="27"/>
      <c r="D247" s="28">
        <f>C247*1</f>
        <v>0</v>
      </c>
    </row>
    <row r="248" spans="2:4" ht="18" customHeight="1">
      <c r="B248" s="26" t="s">
        <v>205</v>
      </c>
      <c r="C248" s="27"/>
      <c r="D248" s="28">
        <f>C248*2</f>
        <v>0</v>
      </c>
    </row>
    <row r="249" spans="2:4" ht="18" customHeight="1">
      <c r="B249" s="29"/>
      <c r="C249" s="30"/>
      <c r="D249" s="28"/>
    </row>
    <row r="250" spans="2:4" ht="23.25" customHeight="1">
      <c r="B250" s="42" t="s">
        <v>206</v>
      </c>
      <c r="C250" s="43"/>
      <c r="D250" s="28"/>
    </row>
    <row r="251" spans="2:4" ht="18" customHeight="1">
      <c r="B251" s="26" t="s">
        <v>207</v>
      </c>
      <c r="C251" s="27"/>
      <c r="D251" s="28">
        <f>C251*0</f>
        <v>0</v>
      </c>
    </row>
    <row r="252" spans="2:4" ht="18" customHeight="1">
      <c r="B252" s="26" t="s">
        <v>208</v>
      </c>
      <c r="C252" s="27"/>
      <c r="D252" s="28">
        <f>C252*1</f>
        <v>0</v>
      </c>
    </row>
    <row r="253" spans="2:4" ht="18" customHeight="1">
      <c r="B253" s="26" t="s">
        <v>209</v>
      </c>
      <c r="C253" s="27"/>
      <c r="D253" s="28">
        <f>C253*2</f>
        <v>0</v>
      </c>
    </row>
    <row r="254" spans="2:4" ht="18" customHeight="1">
      <c r="B254" s="29"/>
      <c r="C254" s="30"/>
      <c r="D254" s="28"/>
    </row>
    <row r="255" spans="2:4" ht="18" customHeight="1">
      <c r="B255" s="40" t="s">
        <v>210</v>
      </c>
      <c r="C255" s="41"/>
      <c r="D255" s="28"/>
    </row>
    <row r="256" spans="2:4" ht="18" customHeight="1">
      <c r="B256" s="26" t="s">
        <v>211</v>
      </c>
      <c r="C256" s="27"/>
      <c r="D256" s="28">
        <f>C256*0</f>
        <v>0</v>
      </c>
    </row>
    <row r="257" spans="2:4" ht="18" customHeight="1">
      <c r="B257" s="26" t="s">
        <v>212</v>
      </c>
      <c r="C257" s="27"/>
      <c r="D257" s="28">
        <f>C257*1</f>
        <v>0</v>
      </c>
    </row>
    <row r="258" spans="2:4" ht="18" customHeight="1">
      <c r="B258" s="26" t="s">
        <v>213</v>
      </c>
      <c r="C258" s="27"/>
      <c r="D258" s="28">
        <f>C258*2</f>
        <v>0</v>
      </c>
    </row>
    <row r="259" spans="2:4" ht="18" customHeight="1">
      <c r="B259" s="29"/>
      <c r="C259" s="30"/>
      <c r="D259" s="28"/>
    </row>
    <row r="260" spans="2:4" ht="18" customHeight="1">
      <c r="B260" s="42" t="s">
        <v>214</v>
      </c>
      <c r="C260" s="43"/>
      <c r="D260" s="28"/>
    </row>
    <row r="261" spans="2:4" ht="18" customHeight="1">
      <c r="B261" s="26" t="s">
        <v>215</v>
      </c>
      <c r="C261" s="27"/>
      <c r="D261" s="28">
        <f>C261*0</f>
        <v>0</v>
      </c>
    </row>
    <row r="262" spans="2:4" ht="18" customHeight="1">
      <c r="B262" s="26" t="s">
        <v>216</v>
      </c>
      <c r="C262" s="27"/>
      <c r="D262" s="28">
        <f>C262*1</f>
        <v>0</v>
      </c>
    </row>
    <row r="263" spans="2:4" ht="18" customHeight="1">
      <c r="B263" s="26" t="s">
        <v>217</v>
      </c>
      <c r="C263" s="27"/>
      <c r="D263" s="28">
        <f>C263*2</f>
        <v>0</v>
      </c>
    </row>
    <row r="264" spans="2:4" ht="18" customHeight="1">
      <c r="B264" s="29"/>
      <c r="C264" s="30"/>
      <c r="D264" s="28"/>
    </row>
    <row r="265" spans="2:4" ht="18" customHeight="1">
      <c r="B265" s="40" t="s">
        <v>218</v>
      </c>
      <c r="C265" s="41"/>
      <c r="D265" s="28"/>
    </row>
    <row r="266" spans="2:4" ht="18" customHeight="1">
      <c r="B266" s="26" t="s">
        <v>219</v>
      </c>
      <c r="C266" s="27"/>
      <c r="D266" s="28">
        <f>C266*0</f>
        <v>0</v>
      </c>
    </row>
    <row r="267" spans="2:4" ht="18" customHeight="1">
      <c r="B267" s="26" t="s">
        <v>220</v>
      </c>
      <c r="C267" s="27"/>
      <c r="D267" s="28">
        <f>C267*1</f>
        <v>0</v>
      </c>
    </row>
    <row r="268" spans="2:4" ht="18" customHeight="1">
      <c r="B268" s="26" t="s">
        <v>221</v>
      </c>
      <c r="C268" s="27"/>
      <c r="D268" s="28">
        <f>C268*2</f>
        <v>0</v>
      </c>
    </row>
    <row r="269" spans="2:4" ht="18" customHeight="1">
      <c r="B269" s="29"/>
      <c r="C269" s="30"/>
      <c r="D269" s="28"/>
    </row>
    <row r="270" spans="2:4" ht="18" customHeight="1">
      <c r="B270" s="40" t="s">
        <v>222</v>
      </c>
      <c r="C270" s="41"/>
      <c r="D270" s="28"/>
    </row>
    <row r="271" spans="2:4" ht="18" customHeight="1">
      <c r="B271" s="26" t="s">
        <v>223</v>
      </c>
      <c r="C271" s="27"/>
      <c r="D271" s="28">
        <f>C271*0</f>
        <v>0</v>
      </c>
    </row>
    <row r="272" spans="2:4" ht="18" customHeight="1">
      <c r="B272" s="26" t="s">
        <v>224</v>
      </c>
      <c r="C272" s="27"/>
      <c r="D272" s="28">
        <f>C272*1</f>
        <v>0</v>
      </c>
    </row>
    <row r="273" spans="2:4" ht="18" customHeight="1">
      <c r="B273" s="26" t="s">
        <v>225</v>
      </c>
      <c r="C273" s="27"/>
      <c r="D273" s="28">
        <f>C273*2</f>
        <v>0</v>
      </c>
    </row>
    <row r="274" spans="2:4" ht="18" customHeight="1">
      <c r="B274" s="29"/>
      <c r="C274" s="30"/>
      <c r="D274" s="28"/>
    </row>
    <row r="275" spans="2:4" ht="18" customHeight="1">
      <c r="B275" s="40" t="s">
        <v>226</v>
      </c>
      <c r="C275" s="41"/>
      <c r="D275" s="28"/>
    </row>
    <row r="276" spans="2:4" ht="18" customHeight="1">
      <c r="B276" s="26" t="s">
        <v>227</v>
      </c>
      <c r="C276" s="27"/>
      <c r="D276" s="28">
        <f>C276*0</f>
        <v>0</v>
      </c>
    </row>
    <row r="277" spans="2:4" ht="18" customHeight="1">
      <c r="B277" s="26" t="s">
        <v>228</v>
      </c>
      <c r="C277" s="27"/>
      <c r="D277" s="28">
        <f>C277*1</f>
        <v>0</v>
      </c>
    </row>
    <row r="278" spans="2:4" ht="18" customHeight="1">
      <c r="B278" s="26" t="s">
        <v>229</v>
      </c>
      <c r="C278" s="27"/>
      <c r="D278" s="28">
        <f>C278*2</f>
        <v>0</v>
      </c>
    </row>
    <row r="279" spans="2:4" ht="18" customHeight="1">
      <c r="B279" s="29"/>
      <c r="C279" s="30"/>
      <c r="D279" s="28"/>
    </row>
    <row r="280" spans="2:4" ht="18" customHeight="1">
      <c r="B280" s="40" t="s">
        <v>230</v>
      </c>
      <c r="C280" s="41"/>
      <c r="D280" s="28"/>
    </row>
    <row r="281" spans="2:4" ht="18" customHeight="1">
      <c r="B281" s="26" t="s">
        <v>231</v>
      </c>
      <c r="C281" s="27"/>
      <c r="D281" s="28">
        <f>C281*0</f>
        <v>0</v>
      </c>
    </row>
    <row r="282" spans="2:4" ht="18" customHeight="1">
      <c r="B282" s="26" t="s">
        <v>232</v>
      </c>
      <c r="C282" s="27"/>
      <c r="D282" s="28">
        <f>C282*1</f>
        <v>0</v>
      </c>
    </row>
    <row r="283" spans="2:4" ht="18" customHeight="1">
      <c r="B283" s="26" t="s">
        <v>233</v>
      </c>
      <c r="C283" s="27"/>
      <c r="D283" s="28">
        <f>C283*2</f>
        <v>0</v>
      </c>
    </row>
    <row r="284" spans="2:4" ht="18" customHeight="1">
      <c r="B284" s="29"/>
      <c r="C284" s="30"/>
      <c r="D284" s="28"/>
    </row>
    <row r="285" spans="2:4" ht="18" customHeight="1">
      <c r="B285" s="40" t="s">
        <v>234</v>
      </c>
      <c r="C285" s="41"/>
      <c r="D285" s="28"/>
    </row>
    <row r="286" spans="2:4" ht="18" customHeight="1">
      <c r="B286" s="26" t="s">
        <v>235</v>
      </c>
      <c r="C286" s="27"/>
      <c r="D286" s="28">
        <f>C286*0</f>
        <v>0</v>
      </c>
    </row>
    <row r="287" spans="2:4" ht="18" customHeight="1">
      <c r="B287" s="26" t="s">
        <v>236</v>
      </c>
      <c r="C287" s="27"/>
      <c r="D287" s="28">
        <f>C287*1</f>
        <v>0</v>
      </c>
    </row>
    <row r="288" spans="2:4" ht="18" customHeight="1">
      <c r="B288" s="26" t="s">
        <v>237</v>
      </c>
      <c r="C288" s="27"/>
      <c r="D288" s="28">
        <f>C288*2</f>
        <v>0</v>
      </c>
    </row>
    <row r="289" spans="2:4" ht="18" customHeight="1">
      <c r="B289" s="29"/>
      <c r="C289" s="30"/>
      <c r="D289" s="28"/>
    </row>
    <row r="290" spans="1:4" ht="18" customHeight="1">
      <c r="A290" s="37" t="s">
        <v>256</v>
      </c>
      <c r="B290" s="40" t="s">
        <v>238</v>
      </c>
      <c r="C290" s="41"/>
      <c r="D290" s="28"/>
    </row>
    <row r="291" spans="1:4" ht="18" customHeight="1">
      <c r="A291" s="37"/>
      <c r="B291" s="26" t="s">
        <v>239</v>
      </c>
      <c r="C291" s="27"/>
      <c r="D291" s="28">
        <f>C291*0</f>
        <v>0</v>
      </c>
    </row>
    <row r="292" spans="1:4" ht="18" customHeight="1">
      <c r="A292" s="37"/>
      <c r="B292" s="26" t="s">
        <v>240</v>
      </c>
      <c r="C292" s="27"/>
      <c r="D292" s="28">
        <f>C292*1</f>
        <v>0</v>
      </c>
    </row>
    <row r="293" spans="1:4" ht="18" customHeight="1">
      <c r="A293" s="37"/>
      <c r="B293" s="26" t="s">
        <v>241</v>
      </c>
      <c r="C293" s="27"/>
      <c r="D293" s="28">
        <f>C293*2</f>
        <v>0</v>
      </c>
    </row>
    <row r="294" spans="1:4" ht="18" customHeight="1">
      <c r="A294" s="37"/>
      <c r="B294" s="29"/>
      <c r="C294" s="30"/>
      <c r="D294" s="28"/>
    </row>
    <row r="295" spans="1:4" ht="18" customHeight="1">
      <c r="A295" s="37"/>
      <c r="B295" s="40" t="s">
        <v>242</v>
      </c>
      <c r="C295" s="41"/>
      <c r="D295" s="28"/>
    </row>
    <row r="296" spans="1:4" ht="18" customHeight="1">
      <c r="A296" s="37"/>
      <c r="B296" s="26" t="s">
        <v>243</v>
      </c>
      <c r="C296" s="27"/>
      <c r="D296" s="28">
        <f>C296*0</f>
        <v>0</v>
      </c>
    </row>
    <row r="297" spans="1:4" ht="18" customHeight="1">
      <c r="A297" s="37"/>
      <c r="B297" s="26" t="s">
        <v>244</v>
      </c>
      <c r="C297" s="27"/>
      <c r="D297" s="28">
        <f>C297*1</f>
        <v>0</v>
      </c>
    </row>
    <row r="298" spans="1:4" ht="18" customHeight="1">
      <c r="A298" s="37"/>
      <c r="B298" s="26" t="s">
        <v>245</v>
      </c>
      <c r="C298" s="27"/>
      <c r="D298" s="28">
        <f>C298*2</f>
        <v>0</v>
      </c>
    </row>
    <row r="299" spans="1:4" ht="18" customHeight="1">
      <c r="A299" s="37"/>
      <c r="B299" s="29"/>
      <c r="C299" s="30"/>
      <c r="D299" s="28"/>
    </row>
    <row r="300" spans="1:4" ht="18" customHeight="1">
      <c r="A300" s="37"/>
      <c r="B300" s="40" t="s">
        <v>246</v>
      </c>
      <c r="C300" s="41"/>
      <c r="D300" s="28"/>
    </row>
    <row r="301" spans="1:4" ht="18" customHeight="1">
      <c r="A301" s="37"/>
      <c r="B301" s="26" t="s">
        <v>247</v>
      </c>
      <c r="C301" s="27"/>
      <c r="D301" s="28">
        <f>C301*0</f>
        <v>0</v>
      </c>
    </row>
    <row r="302" spans="1:4" ht="18" customHeight="1">
      <c r="A302" s="37"/>
      <c r="B302" s="26" t="s">
        <v>248</v>
      </c>
      <c r="C302" s="27"/>
      <c r="D302" s="28">
        <f>C302*1</f>
        <v>0</v>
      </c>
    </row>
    <row r="303" spans="2:4" ht="18" customHeight="1">
      <c r="B303" s="26" t="s">
        <v>249</v>
      </c>
      <c r="C303" s="27"/>
      <c r="D303" s="28">
        <f>C303*2</f>
        <v>0</v>
      </c>
    </row>
    <row r="304" ht="14.25">
      <c r="D304" s="33"/>
    </row>
    <row r="305" spans="3:4" ht="14.25">
      <c r="C305" s="31"/>
      <c r="D305" s="33"/>
    </row>
    <row r="306" spans="2:4" ht="60" customHeight="1">
      <c r="B306" s="64" t="s">
        <v>258</v>
      </c>
      <c r="C306" s="31"/>
      <c r="D306" s="34">
        <f>SUM(D6:D305)</f>
        <v>0</v>
      </c>
    </row>
    <row r="307" ht="14.25">
      <c r="C307" s="31"/>
    </row>
    <row r="308" ht="14.25">
      <c r="C308" s="31"/>
    </row>
    <row r="309" ht="14.25">
      <c r="C309" s="31"/>
    </row>
    <row r="310" ht="14.25">
      <c r="C310" s="31"/>
    </row>
    <row r="311" ht="14.25">
      <c r="C311" s="31"/>
    </row>
  </sheetData>
  <sheetProtection/>
  <mergeCells count="68">
    <mergeCell ref="B285:C285"/>
    <mergeCell ref="B290:C290"/>
    <mergeCell ref="B235:C235"/>
    <mergeCell ref="B240:C240"/>
    <mergeCell ref="B275:C275"/>
    <mergeCell ref="B280:C280"/>
    <mergeCell ref="B250:C250"/>
    <mergeCell ref="B255:C255"/>
    <mergeCell ref="B210:C210"/>
    <mergeCell ref="B215:C215"/>
    <mergeCell ref="B295:C295"/>
    <mergeCell ref="B300:C300"/>
    <mergeCell ref="B260:C260"/>
    <mergeCell ref="B265:C265"/>
    <mergeCell ref="B270:C270"/>
    <mergeCell ref="B220:C220"/>
    <mergeCell ref="B225:C225"/>
    <mergeCell ref="B230:C230"/>
    <mergeCell ref="B165:C165"/>
    <mergeCell ref="B170:C170"/>
    <mergeCell ref="B175:C175"/>
    <mergeCell ref="B180:C180"/>
    <mergeCell ref="B185:C185"/>
    <mergeCell ref="B245:C245"/>
    <mergeCell ref="B190:C190"/>
    <mergeCell ref="B195:C195"/>
    <mergeCell ref="B200:C200"/>
    <mergeCell ref="B205:C205"/>
    <mergeCell ref="B135:C135"/>
    <mergeCell ref="B140:C140"/>
    <mergeCell ref="B145:C145"/>
    <mergeCell ref="B150:C150"/>
    <mergeCell ref="B155:C155"/>
    <mergeCell ref="B160:C160"/>
    <mergeCell ref="B105:C105"/>
    <mergeCell ref="B110:C110"/>
    <mergeCell ref="B115:C115"/>
    <mergeCell ref="B120:C120"/>
    <mergeCell ref="B125:C125"/>
    <mergeCell ref="B130:C130"/>
    <mergeCell ref="B75:C75"/>
    <mergeCell ref="B80:C80"/>
    <mergeCell ref="B85:C85"/>
    <mergeCell ref="B90:C90"/>
    <mergeCell ref="B95:C95"/>
    <mergeCell ref="B100:C100"/>
    <mergeCell ref="B45:C45"/>
    <mergeCell ref="B50:C50"/>
    <mergeCell ref="B55:C55"/>
    <mergeCell ref="B60:C60"/>
    <mergeCell ref="B65:C65"/>
    <mergeCell ref="B70:C70"/>
    <mergeCell ref="B2:C2"/>
    <mergeCell ref="B1:C1"/>
    <mergeCell ref="B3:D3"/>
    <mergeCell ref="B20:C20"/>
    <mergeCell ref="B25:C25"/>
    <mergeCell ref="B30:C30"/>
    <mergeCell ref="E29:E41"/>
    <mergeCell ref="A5:A18"/>
    <mergeCell ref="A50:A59"/>
    <mergeCell ref="A290:A302"/>
    <mergeCell ref="A195:A205"/>
    <mergeCell ref="B5:C5"/>
    <mergeCell ref="B10:C10"/>
    <mergeCell ref="B15:C15"/>
    <mergeCell ref="B35:C35"/>
    <mergeCell ref="B40:C40"/>
  </mergeCells>
  <printOptions/>
  <pageMargins left="0.5" right="0.5" top="0.5" bottom="0.5" header="0" footer="0"/>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B2:P65"/>
  <sheetViews>
    <sheetView rightToLeft="1" zoomScalePageLayoutView="0" workbookViewId="0" topLeftCell="A1">
      <selection activeCell="L9" sqref="L9"/>
    </sheetView>
  </sheetViews>
  <sheetFormatPr defaultColWidth="9.140625" defaultRowHeight="15"/>
  <cols>
    <col min="1" max="2" width="9.140625" style="6" customWidth="1"/>
    <col min="3" max="3" width="10.57421875" style="6" bestFit="1" customWidth="1"/>
    <col min="4" max="10" width="9.140625" style="6" customWidth="1"/>
    <col min="11" max="11" width="12.7109375" style="6" customWidth="1"/>
    <col min="12" max="12" width="14.140625" style="6" customWidth="1"/>
    <col min="13" max="13" width="2.28125" style="6" customWidth="1"/>
    <col min="14" max="14" width="6.7109375" style="6" customWidth="1"/>
    <col min="15" max="15" width="6.8515625" style="6" customWidth="1"/>
    <col min="16" max="16" width="5.421875" style="6" customWidth="1"/>
    <col min="17" max="16384" width="9.140625" style="6" customWidth="1"/>
  </cols>
  <sheetData>
    <row r="1" ht="18" thickBot="1"/>
    <row r="2" spans="2:16" ht="22.5">
      <c r="B2" s="63" t="s">
        <v>71</v>
      </c>
      <c r="C2" s="63"/>
      <c r="D2" s="63"/>
      <c r="E2" s="63"/>
      <c r="F2" s="63"/>
      <c r="G2" s="63"/>
      <c r="H2" s="63"/>
      <c r="I2" s="63"/>
      <c r="J2" s="63"/>
      <c r="L2" s="54" t="s">
        <v>76</v>
      </c>
      <c r="M2" s="55"/>
      <c r="N2" s="55"/>
      <c r="O2" s="55"/>
      <c r="P2" s="56"/>
    </row>
    <row r="3" spans="3:16" ht="24.75" customHeight="1">
      <c r="C3" s="7"/>
      <c r="D3" s="8"/>
      <c r="L3" s="57"/>
      <c r="M3" s="58"/>
      <c r="N3" s="58"/>
      <c r="O3" s="58"/>
      <c r="P3" s="59"/>
    </row>
    <row r="4" spans="3:16" ht="18.75" customHeight="1" thickBot="1">
      <c r="C4" s="7"/>
      <c r="D4" s="9"/>
      <c r="L4" s="60"/>
      <c r="M4" s="61"/>
      <c r="N4" s="61"/>
      <c r="O4" s="61"/>
      <c r="P4" s="62"/>
    </row>
    <row r="5" spans="3:15" ht="18">
      <c r="C5" s="7"/>
      <c r="D5" s="9"/>
      <c r="L5" s="12"/>
      <c r="M5" s="12"/>
      <c r="N5" s="12"/>
      <c r="O5" s="12"/>
    </row>
    <row r="6" spans="3:16" ht="18" customHeight="1">
      <c r="C6" s="7"/>
      <c r="D6" s="9"/>
      <c r="L6" s="53">
        <f>'سوالات آزمون'!D306</f>
        <v>0</v>
      </c>
      <c r="M6" s="53"/>
      <c r="N6" s="53"/>
      <c r="O6" s="53"/>
      <c r="P6" s="53"/>
    </row>
    <row r="7" spans="3:16" ht="18.75" customHeight="1">
      <c r="C7" s="7"/>
      <c r="D7" s="9"/>
      <c r="L7" s="53"/>
      <c r="M7" s="53"/>
      <c r="N7" s="53"/>
      <c r="O7" s="53"/>
      <c r="P7" s="53"/>
    </row>
    <row r="8" spans="11:16" ht="17.25">
      <c r="K8" s="12"/>
      <c r="L8" s="12"/>
      <c r="M8" s="12"/>
      <c r="N8" s="12"/>
      <c r="O8" s="12"/>
      <c r="P8" s="12"/>
    </row>
    <row r="9" spans="11:16" ht="30" customHeight="1">
      <c r="K9" s="12"/>
      <c r="L9" s="14" t="s">
        <v>88</v>
      </c>
      <c r="M9" s="15"/>
      <c r="N9" s="52" t="s">
        <v>87</v>
      </c>
      <c r="O9" s="52"/>
      <c r="P9" s="52"/>
    </row>
    <row r="10" spans="11:16" ht="21.75">
      <c r="K10" s="12"/>
      <c r="L10" s="16" t="s">
        <v>82</v>
      </c>
      <c r="M10" s="13"/>
      <c r="N10" s="51" t="s">
        <v>77</v>
      </c>
      <c r="O10" s="51"/>
      <c r="P10" s="51"/>
    </row>
    <row r="11" spans="11:16" ht="21.75">
      <c r="K11" s="12"/>
      <c r="L11" s="16" t="s">
        <v>83</v>
      </c>
      <c r="M11" s="13"/>
      <c r="N11" s="50" t="s">
        <v>78</v>
      </c>
      <c r="O11" s="50"/>
      <c r="P11" s="50"/>
    </row>
    <row r="12" spans="11:16" ht="21.75">
      <c r="K12" s="12"/>
      <c r="L12" s="16" t="s">
        <v>84</v>
      </c>
      <c r="M12" s="13"/>
      <c r="N12" s="50" t="s">
        <v>79</v>
      </c>
      <c r="O12" s="50"/>
      <c r="P12" s="50"/>
    </row>
    <row r="13" spans="11:16" ht="21.75">
      <c r="K13" s="12"/>
      <c r="L13" s="16" t="s">
        <v>85</v>
      </c>
      <c r="M13" s="13"/>
      <c r="N13" s="50" t="s">
        <v>80</v>
      </c>
      <c r="O13" s="50"/>
      <c r="P13" s="50"/>
    </row>
    <row r="14" spans="11:16" ht="21.75">
      <c r="K14" s="12"/>
      <c r="L14" s="16" t="s">
        <v>86</v>
      </c>
      <c r="M14" s="13"/>
      <c r="N14" s="51" t="s">
        <v>81</v>
      </c>
      <c r="O14" s="51"/>
      <c r="P14" s="51"/>
    </row>
    <row r="15" spans="11:16" ht="17.25">
      <c r="K15" s="12"/>
      <c r="L15" s="12"/>
      <c r="M15" s="12"/>
      <c r="N15" s="12"/>
      <c r="O15" s="12"/>
      <c r="P15" s="12"/>
    </row>
    <row r="17" spans="3:9" ht="22.5">
      <c r="C17" s="17" t="s">
        <v>90</v>
      </c>
      <c r="D17" s="11"/>
      <c r="E17" s="11"/>
      <c r="F17" s="11"/>
      <c r="G17" s="11"/>
      <c r="H17" s="11"/>
      <c r="I17" s="11"/>
    </row>
    <row r="18" spans="3:9" ht="22.5">
      <c r="C18" s="17" t="s">
        <v>91</v>
      </c>
      <c r="D18" s="11"/>
      <c r="E18" s="11"/>
      <c r="F18" s="11"/>
      <c r="G18" s="11"/>
      <c r="H18" s="11"/>
      <c r="I18" s="11"/>
    </row>
    <row r="19" spans="3:9" ht="22.5">
      <c r="C19" s="17" t="s">
        <v>92</v>
      </c>
      <c r="D19" s="11"/>
      <c r="E19" s="11"/>
      <c r="F19" s="11"/>
      <c r="G19" s="11"/>
      <c r="H19" s="11"/>
      <c r="I19" s="11"/>
    </row>
    <row r="20" spans="3:9" ht="22.5">
      <c r="C20" s="17" t="s">
        <v>93</v>
      </c>
      <c r="D20" s="11"/>
      <c r="E20" s="11"/>
      <c r="F20" s="11"/>
      <c r="G20" s="11"/>
      <c r="H20" s="11"/>
      <c r="I20" s="11"/>
    </row>
    <row r="65" ht="21.75">
      <c r="B65" s="10" t="s">
        <v>2</v>
      </c>
    </row>
  </sheetData>
  <sheetProtection/>
  <mergeCells count="9">
    <mergeCell ref="N13:P13"/>
    <mergeCell ref="N14:P14"/>
    <mergeCell ref="N9:P9"/>
    <mergeCell ref="L6:P7"/>
    <mergeCell ref="L2:P4"/>
    <mergeCell ref="B2:J2"/>
    <mergeCell ref="N10:P10"/>
    <mergeCell ref="N11:P11"/>
    <mergeCell ref="N12:P12"/>
  </mergeCell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2:D240"/>
  <sheetViews>
    <sheetView rightToLeft="1" zoomScalePageLayoutView="0" workbookViewId="0" topLeftCell="A1">
      <selection activeCell="D4" sqref="D4"/>
    </sheetView>
  </sheetViews>
  <sheetFormatPr defaultColWidth="9.140625" defaultRowHeight="15"/>
  <cols>
    <col min="1" max="2" width="9.140625" style="2" customWidth="1"/>
    <col min="3" max="3" width="11.57421875" style="2" customWidth="1"/>
    <col min="4" max="16384" width="9.140625" style="2" customWidth="1"/>
  </cols>
  <sheetData>
    <row r="2" ht="17.25">
      <c r="A2" s="2">
        <f>'سوالات آزمون'!C6*1</f>
        <v>0</v>
      </c>
    </row>
    <row r="3" spans="1:4" ht="24.75">
      <c r="A3" s="2">
        <f>'سوالات آزمون'!C7*2</f>
        <v>0</v>
      </c>
      <c r="C3" s="3"/>
      <c r="D3" s="4"/>
    </row>
    <row r="4" spans="1:4" ht="18">
      <c r="A4" s="2">
        <f>'سوالات آزمون'!C8*3</f>
        <v>0</v>
      </c>
      <c r="C4" s="3" t="s">
        <v>57</v>
      </c>
      <c r="D4" s="5">
        <f>SUM(A2:A88)/66</f>
        <v>0</v>
      </c>
    </row>
    <row r="5" spans="3:4" ht="18">
      <c r="C5" s="3" t="s">
        <v>72</v>
      </c>
      <c r="D5" s="5">
        <f>SUM(A90:A132)/33</f>
        <v>0</v>
      </c>
    </row>
    <row r="6" spans="1:4" ht="18">
      <c r="A6" s="2">
        <f>'سوالات آزمون'!C11*1</f>
        <v>0</v>
      </c>
      <c r="C6" s="3" t="s">
        <v>58</v>
      </c>
      <c r="D6" s="5">
        <f>SUM(A134:A196)/48</f>
        <v>0</v>
      </c>
    </row>
    <row r="7" spans="1:4" ht="18">
      <c r="A7" s="2">
        <f>'سوالات آزمون'!C12*2</f>
        <v>0</v>
      </c>
      <c r="C7" s="3" t="s">
        <v>59</v>
      </c>
      <c r="D7" s="5">
        <f>SUM(A198:A240)/33</f>
        <v>0</v>
      </c>
    </row>
    <row r="8" ht="17.25">
      <c r="A8" s="2">
        <f>'سوالات آزمون'!C13*3</f>
        <v>0</v>
      </c>
    </row>
    <row r="10" ht="17.25">
      <c r="A10" s="2">
        <f>'سوالات آزمون'!C16*1</f>
        <v>0</v>
      </c>
    </row>
    <row r="11" ht="17.25">
      <c r="A11" s="2">
        <f>'سوالات آزمون'!C17*2</f>
        <v>0</v>
      </c>
    </row>
    <row r="12" ht="17.25">
      <c r="A12" s="2">
        <f>'سوالات آزمون'!C18*3</f>
        <v>0</v>
      </c>
    </row>
    <row r="14" ht="17.25">
      <c r="A14" s="2">
        <f>'سوالات آزمون'!C21*1</f>
        <v>0</v>
      </c>
    </row>
    <row r="15" ht="17.25">
      <c r="A15" s="2">
        <f>'سوالات آزمون'!C22*2</f>
        <v>0</v>
      </c>
    </row>
    <row r="16" ht="17.25">
      <c r="A16" s="2">
        <f>'سوالات آزمون'!C23*3</f>
        <v>0</v>
      </c>
    </row>
    <row r="18" ht="17.25">
      <c r="A18" s="2">
        <f>'سوالات آزمون'!C26*1</f>
        <v>0</v>
      </c>
    </row>
    <row r="19" ht="17.25">
      <c r="A19" s="2">
        <f>'سوالات آزمون'!C27*2</f>
        <v>0</v>
      </c>
    </row>
    <row r="20" ht="17.25">
      <c r="A20" s="2">
        <f>'سوالات آزمون'!C28*3</f>
        <v>0</v>
      </c>
    </row>
    <row r="22" ht="17.25">
      <c r="A22" s="2">
        <f>'سوالات آزمون'!C31*1</f>
        <v>0</v>
      </c>
    </row>
    <row r="23" ht="17.25">
      <c r="A23" s="2">
        <f>'سوالات آزمون'!C32*2</f>
        <v>0</v>
      </c>
    </row>
    <row r="24" ht="17.25">
      <c r="A24" s="2">
        <f>'سوالات آزمون'!C33*3</f>
        <v>0</v>
      </c>
    </row>
    <row r="26" ht="17.25">
      <c r="A26" s="2">
        <f>'سوالات آزمون'!C36*1</f>
        <v>0</v>
      </c>
    </row>
    <row r="27" ht="17.25">
      <c r="A27" s="2">
        <f>'سوالات آزمون'!C37*2</f>
        <v>0</v>
      </c>
    </row>
    <row r="28" ht="17.25">
      <c r="A28" s="2">
        <f>'سوالات آزمون'!C38*3</f>
        <v>0</v>
      </c>
    </row>
    <row r="30" ht="17.25">
      <c r="A30" s="2">
        <f>'سوالات آزمون'!C41*1</f>
        <v>0</v>
      </c>
    </row>
    <row r="31" ht="17.25">
      <c r="A31" s="2">
        <f>'سوالات آزمون'!C42*2</f>
        <v>0</v>
      </c>
    </row>
    <row r="32" ht="17.25">
      <c r="A32" s="2">
        <f>'سوالات آزمون'!C43*3</f>
        <v>0</v>
      </c>
    </row>
    <row r="34" ht="17.25">
      <c r="A34" s="2">
        <f>'سوالات آزمون'!C46*1</f>
        <v>0</v>
      </c>
    </row>
    <row r="35" ht="17.25">
      <c r="A35" s="2">
        <f>'سوالات آزمون'!C47*2</f>
        <v>0</v>
      </c>
    </row>
    <row r="36" ht="17.25">
      <c r="A36" s="2">
        <f>'سوالات آزمون'!C48*3</f>
        <v>0</v>
      </c>
    </row>
    <row r="38" ht="17.25">
      <c r="A38" s="2">
        <f>'سوالات آزمون'!C51*1</f>
        <v>0</v>
      </c>
    </row>
    <row r="39" ht="17.25">
      <c r="A39" s="2">
        <f>'سوالات آزمون'!C52*2</f>
        <v>0</v>
      </c>
    </row>
    <row r="40" ht="17.25">
      <c r="A40" s="2">
        <f>'سوالات آزمون'!C53*3</f>
        <v>0</v>
      </c>
    </row>
    <row r="42" ht="17.25">
      <c r="A42" s="2">
        <f>'سوالات آزمون'!C56*1</f>
        <v>0</v>
      </c>
    </row>
    <row r="43" ht="17.25">
      <c r="A43" s="2">
        <f>'سوالات آزمون'!C57*2</f>
        <v>0</v>
      </c>
    </row>
    <row r="44" ht="17.25">
      <c r="A44" s="2">
        <f>'سوالات آزمون'!C58*3</f>
        <v>0</v>
      </c>
    </row>
    <row r="46" ht="17.25">
      <c r="A46" s="2">
        <f>'سوالات آزمون'!C61*1</f>
        <v>0</v>
      </c>
    </row>
    <row r="47" ht="17.25">
      <c r="A47" s="2">
        <f>'سوالات آزمون'!C62*2</f>
        <v>0</v>
      </c>
    </row>
    <row r="48" ht="17.25">
      <c r="A48" s="2">
        <f>'سوالات آزمون'!C63*3</f>
        <v>0</v>
      </c>
    </row>
    <row r="50" ht="17.25">
      <c r="A50" s="2">
        <f>'سوالات آزمون'!C66*1</f>
        <v>0</v>
      </c>
    </row>
    <row r="51" ht="17.25">
      <c r="A51" s="2">
        <f>'سوالات آزمون'!C67*2</f>
        <v>0</v>
      </c>
    </row>
    <row r="52" ht="17.25">
      <c r="A52" s="2">
        <f>'سوالات آزمون'!C68*3</f>
        <v>0</v>
      </c>
    </row>
    <row r="54" ht="17.25">
      <c r="A54" s="2">
        <f>'سوالات آزمون'!C71*1</f>
        <v>0</v>
      </c>
    </row>
    <row r="55" ht="17.25">
      <c r="A55" s="2">
        <f>'سوالات آزمون'!C72*2</f>
        <v>0</v>
      </c>
    </row>
    <row r="56" ht="17.25">
      <c r="A56" s="2">
        <f>'سوالات آزمون'!C73*3</f>
        <v>0</v>
      </c>
    </row>
    <row r="58" ht="17.25">
      <c r="A58" s="2">
        <f>'سوالات آزمون'!C76*1</f>
        <v>0</v>
      </c>
    </row>
    <row r="59" ht="17.25">
      <c r="A59" s="2">
        <f>'سوالات آزمون'!C77*2</f>
        <v>0</v>
      </c>
    </row>
    <row r="60" ht="17.25">
      <c r="A60" s="2">
        <f>'سوالات آزمون'!C78*3</f>
        <v>0</v>
      </c>
    </row>
    <row r="62" ht="17.25">
      <c r="A62" s="2">
        <f>'سوالات آزمون'!C81*1</f>
        <v>0</v>
      </c>
    </row>
    <row r="63" ht="17.25">
      <c r="A63" s="2">
        <f>'سوالات آزمون'!C82*2</f>
        <v>0</v>
      </c>
    </row>
    <row r="64" ht="17.25">
      <c r="A64" s="2">
        <f>'سوالات آزمون'!C83*3</f>
        <v>0</v>
      </c>
    </row>
    <row r="65" ht="21.75">
      <c r="B65" s="1" t="s">
        <v>2</v>
      </c>
    </row>
    <row r="66" ht="17.25">
      <c r="A66" s="2">
        <f>'سوالات آزمون'!C86*1</f>
        <v>0</v>
      </c>
    </row>
    <row r="67" ht="17.25">
      <c r="A67" s="2">
        <f>'سوالات آزمون'!C87*2</f>
        <v>0</v>
      </c>
    </row>
    <row r="68" ht="17.25">
      <c r="A68" s="2">
        <f>'سوالات آزمون'!C88*3</f>
        <v>0</v>
      </c>
    </row>
    <row r="70" ht="17.25">
      <c r="A70" s="2">
        <f>'سوالات آزمون'!C91*1</f>
        <v>0</v>
      </c>
    </row>
    <row r="71" ht="17.25">
      <c r="A71" s="2">
        <f>'سوالات آزمون'!C92*2</f>
        <v>0</v>
      </c>
    </row>
    <row r="72" ht="17.25">
      <c r="A72" s="2">
        <f>'سوالات آزمون'!C93*3</f>
        <v>0</v>
      </c>
    </row>
    <row r="74" ht="17.25">
      <c r="A74" s="2">
        <f>'سوالات آزمون'!C96*1</f>
        <v>0</v>
      </c>
    </row>
    <row r="75" ht="17.25">
      <c r="A75" s="2">
        <f>'سوالات آزمون'!C97*2</f>
        <v>0</v>
      </c>
    </row>
    <row r="76" ht="17.25">
      <c r="A76" s="2">
        <f>'سوالات آزمون'!C98*3</f>
        <v>0</v>
      </c>
    </row>
    <row r="78" ht="17.25">
      <c r="A78" s="2">
        <f>'سوالات آزمون'!C101*1</f>
        <v>0</v>
      </c>
    </row>
    <row r="79" ht="17.25">
      <c r="A79" s="2">
        <f>'سوالات آزمون'!C102*2</f>
        <v>0</v>
      </c>
    </row>
    <row r="80" ht="17.25">
      <c r="A80" s="2">
        <f>'سوالات آزمون'!C103*3</f>
        <v>0</v>
      </c>
    </row>
    <row r="82" ht="17.25">
      <c r="A82" s="2">
        <f>'سوالات آزمون'!C106*1</f>
        <v>0</v>
      </c>
    </row>
    <row r="83" ht="17.25">
      <c r="A83" s="2">
        <f>'سوالات آزمون'!C107*2</f>
        <v>0</v>
      </c>
    </row>
    <row r="84" ht="17.25">
      <c r="A84" s="2">
        <f>'سوالات آزمون'!C108*3</f>
        <v>0</v>
      </c>
    </row>
    <row r="86" ht="17.25">
      <c r="A86" s="2">
        <f>'سوالات آزمون'!C111*1</f>
        <v>0</v>
      </c>
    </row>
    <row r="87" ht="17.25">
      <c r="A87" s="2">
        <f>'سوالات آزمون'!C112*2</f>
        <v>0</v>
      </c>
    </row>
    <row r="88" ht="17.25">
      <c r="A88" s="2">
        <f>'سوالات آزمون'!C113*3</f>
        <v>0</v>
      </c>
    </row>
    <row r="90" ht="17.25">
      <c r="A90" s="2">
        <f>'سوالات آزمون'!C116*1</f>
        <v>0</v>
      </c>
    </row>
    <row r="91" ht="17.25">
      <c r="A91" s="2">
        <f>'سوالات آزمون'!C117*2</f>
        <v>0</v>
      </c>
    </row>
    <row r="92" ht="17.25">
      <c r="A92" s="2">
        <f>'سوالات آزمون'!C118*3</f>
        <v>0</v>
      </c>
    </row>
    <row r="94" ht="17.25">
      <c r="A94" s="2">
        <f>'سوالات آزمون'!C121*1</f>
        <v>0</v>
      </c>
    </row>
    <row r="95" ht="17.25">
      <c r="A95" s="2">
        <f>'سوالات آزمون'!C122*2</f>
        <v>0</v>
      </c>
    </row>
    <row r="96" ht="17.25">
      <c r="A96" s="2">
        <f>'سوالات آزمون'!C123*3</f>
        <v>0</v>
      </c>
    </row>
    <row r="98" ht="17.25">
      <c r="A98" s="2">
        <f>'سوالات آزمون'!C126*1</f>
        <v>0</v>
      </c>
    </row>
    <row r="99" ht="17.25">
      <c r="A99" s="2">
        <f>'سوالات آزمون'!C127*2</f>
        <v>0</v>
      </c>
    </row>
    <row r="100" ht="17.25">
      <c r="A100" s="2">
        <f>'سوالات آزمون'!C128*3</f>
        <v>0</v>
      </c>
    </row>
    <row r="102" ht="17.25">
      <c r="A102" s="2">
        <f>'سوالات آزمون'!C131*1</f>
        <v>0</v>
      </c>
    </row>
    <row r="103" ht="17.25">
      <c r="A103" s="2">
        <f>'سوالات آزمون'!C132*2</f>
        <v>0</v>
      </c>
    </row>
    <row r="104" ht="17.25">
      <c r="A104" s="2">
        <f>'سوالات آزمون'!C133*3</f>
        <v>0</v>
      </c>
    </row>
    <row r="106" ht="17.25">
      <c r="A106" s="2">
        <f>'سوالات آزمون'!C136*1</f>
        <v>0</v>
      </c>
    </row>
    <row r="107" ht="17.25">
      <c r="A107" s="2">
        <f>'سوالات آزمون'!C137*2</f>
        <v>0</v>
      </c>
    </row>
    <row r="108" ht="17.25">
      <c r="A108" s="2">
        <f>'سوالات آزمون'!C138*3</f>
        <v>0</v>
      </c>
    </row>
    <row r="110" ht="17.25">
      <c r="A110" s="2">
        <f>'سوالات آزمون'!C141*1</f>
        <v>0</v>
      </c>
    </row>
    <row r="111" ht="17.25">
      <c r="A111" s="2">
        <f>'سوالات آزمون'!C142*2</f>
        <v>0</v>
      </c>
    </row>
    <row r="112" ht="17.25">
      <c r="A112" s="2">
        <f>'سوالات آزمون'!C143*3</f>
        <v>0</v>
      </c>
    </row>
    <row r="114" ht="17.25">
      <c r="A114" s="2">
        <f>'سوالات آزمون'!C146*1</f>
        <v>0</v>
      </c>
    </row>
    <row r="115" ht="17.25">
      <c r="A115" s="2">
        <f>'سوالات آزمون'!C147*2</f>
        <v>0</v>
      </c>
    </row>
    <row r="116" ht="17.25">
      <c r="A116" s="2">
        <f>'سوالات آزمون'!C148*3</f>
        <v>0</v>
      </c>
    </row>
    <row r="118" ht="17.25">
      <c r="A118" s="2">
        <f>'سوالات آزمون'!C151*1</f>
        <v>0</v>
      </c>
    </row>
    <row r="119" ht="17.25">
      <c r="A119" s="2">
        <f>'سوالات آزمون'!C152*2</f>
        <v>0</v>
      </c>
    </row>
    <row r="120" ht="17.25">
      <c r="A120" s="2">
        <f>'سوالات آزمون'!C153*3</f>
        <v>0</v>
      </c>
    </row>
    <row r="122" ht="17.25">
      <c r="A122" s="2">
        <f>'سوالات آزمون'!C156*1</f>
        <v>0</v>
      </c>
    </row>
    <row r="123" ht="17.25">
      <c r="A123" s="2">
        <f>'سوالات آزمون'!C157*2</f>
        <v>0</v>
      </c>
    </row>
    <row r="124" ht="17.25">
      <c r="A124" s="2">
        <f>'سوالات آزمون'!C158*3</f>
        <v>0</v>
      </c>
    </row>
    <row r="126" ht="17.25">
      <c r="A126" s="2">
        <f>'سوالات آزمون'!C161*1</f>
        <v>0</v>
      </c>
    </row>
    <row r="127" ht="17.25">
      <c r="A127" s="2">
        <f>'سوالات آزمون'!C162*2</f>
        <v>0</v>
      </c>
    </row>
    <row r="128" ht="17.25">
      <c r="A128" s="2">
        <f>'سوالات آزمون'!C163*3</f>
        <v>0</v>
      </c>
    </row>
    <row r="130" ht="17.25">
      <c r="A130" s="2">
        <f>'سوالات آزمون'!C166*1</f>
        <v>0</v>
      </c>
    </row>
    <row r="131" ht="17.25">
      <c r="A131" s="2">
        <f>'سوالات آزمون'!C167*2</f>
        <v>0</v>
      </c>
    </row>
    <row r="132" ht="17.25">
      <c r="A132" s="2">
        <f>'سوالات آزمون'!C168*3</f>
        <v>0</v>
      </c>
    </row>
    <row r="134" ht="17.25">
      <c r="A134" s="2">
        <f>'سوالات آزمون'!C171*1</f>
        <v>0</v>
      </c>
    </row>
    <row r="135" ht="17.25">
      <c r="A135" s="2">
        <f>'سوالات آزمون'!C172*2</f>
        <v>0</v>
      </c>
    </row>
    <row r="136" ht="17.25">
      <c r="A136" s="2">
        <f>'سوالات آزمون'!C173*3</f>
        <v>0</v>
      </c>
    </row>
    <row r="138" ht="17.25">
      <c r="A138" s="2">
        <f>'سوالات آزمون'!C176*1</f>
        <v>0</v>
      </c>
    </row>
    <row r="139" ht="17.25">
      <c r="A139" s="2">
        <f>'سوالات آزمون'!C177*2</f>
        <v>0</v>
      </c>
    </row>
    <row r="140" ht="17.25">
      <c r="A140" s="2">
        <f>'سوالات آزمون'!C178*3</f>
        <v>0</v>
      </c>
    </row>
    <row r="142" ht="17.25">
      <c r="A142" s="2">
        <f>'سوالات آزمون'!C181*1</f>
        <v>0</v>
      </c>
    </row>
    <row r="143" ht="17.25">
      <c r="A143" s="2">
        <f>'سوالات آزمون'!C182*2</f>
        <v>0</v>
      </c>
    </row>
    <row r="144" ht="17.25">
      <c r="A144" s="2">
        <f>'سوالات آزمون'!C183*3</f>
        <v>0</v>
      </c>
    </row>
    <row r="146" ht="17.25">
      <c r="A146" s="2">
        <f>'سوالات آزمون'!C186*1</f>
        <v>0</v>
      </c>
    </row>
    <row r="147" ht="17.25">
      <c r="A147" s="2">
        <f>'سوالات آزمون'!C187*2</f>
        <v>0</v>
      </c>
    </row>
    <row r="148" ht="17.25">
      <c r="A148" s="2">
        <f>'سوالات آزمون'!C188*3</f>
        <v>0</v>
      </c>
    </row>
    <row r="150" ht="17.25">
      <c r="A150" s="2">
        <f>'سوالات آزمون'!C191*1</f>
        <v>0</v>
      </c>
    </row>
    <row r="151" ht="17.25">
      <c r="A151" s="2">
        <f>'سوالات آزمون'!C192*2</f>
        <v>0</v>
      </c>
    </row>
    <row r="152" ht="17.25">
      <c r="A152" s="2">
        <f>'سوالات آزمون'!C193*3</f>
        <v>0</v>
      </c>
    </row>
    <row r="154" ht="17.25">
      <c r="A154" s="2">
        <f>'سوالات آزمون'!C196*1</f>
        <v>0</v>
      </c>
    </row>
    <row r="155" ht="17.25">
      <c r="A155" s="2">
        <f>'سوالات آزمون'!C197*2</f>
        <v>0</v>
      </c>
    </row>
    <row r="156" ht="17.25">
      <c r="A156" s="2">
        <f>'سوالات آزمون'!C198*3</f>
        <v>0</v>
      </c>
    </row>
    <row r="158" ht="17.25">
      <c r="A158" s="2">
        <f>'سوالات آزمون'!C201*1</f>
        <v>0</v>
      </c>
    </row>
    <row r="159" ht="17.25">
      <c r="A159" s="2">
        <f>'سوالات آزمون'!C202*2</f>
        <v>0</v>
      </c>
    </row>
    <row r="160" ht="17.25">
      <c r="A160" s="2">
        <f>'سوالات آزمون'!C203*3</f>
        <v>0</v>
      </c>
    </row>
    <row r="162" ht="17.25">
      <c r="A162" s="2">
        <f>'سوالات آزمون'!C206*1</f>
        <v>0</v>
      </c>
    </row>
    <row r="163" ht="17.25">
      <c r="A163" s="2">
        <f>'سوالات آزمون'!C207*2</f>
        <v>0</v>
      </c>
    </row>
    <row r="164" ht="17.25">
      <c r="A164" s="2">
        <f>'سوالات آزمون'!C208*3</f>
        <v>0</v>
      </c>
    </row>
    <row r="166" ht="17.25">
      <c r="A166" s="2">
        <f>'سوالات آزمون'!C211*1</f>
        <v>0</v>
      </c>
    </row>
    <row r="167" ht="17.25">
      <c r="A167" s="2">
        <f>'سوالات آزمون'!C212*2</f>
        <v>0</v>
      </c>
    </row>
    <row r="168" ht="17.25">
      <c r="A168" s="2">
        <f>'سوالات آزمون'!C213*3</f>
        <v>0</v>
      </c>
    </row>
    <row r="170" ht="17.25">
      <c r="A170" s="2">
        <f>'سوالات آزمون'!C216*1</f>
        <v>0</v>
      </c>
    </row>
    <row r="171" ht="17.25">
      <c r="A171" s="2">
        <f>'سوالات آزمون'!C217*2</f>
        <v>0</v>
      </c>
    </row>
    <row r="172" ht="17.25">
      <c r="A172" s="2">
        <f>'سوالات آزمون'!C218*3</f>
        <v>0</v>
      </c>
    </row>
    <row r="174" ht="17.25">
      <c r="A174" s="2">
        <f>'سوالات آزمون'!C221*1</f>
        <v>0</v>
      </c>
    </row>
    <row r="175" ht="17.25">
      <c r="A175" s="2">
        <f>'سوالات آزمون'!C222*2</f>
        <v>0</v>
      </c>
    </row>
    <row r="176" ht="17.25">
      <c r="A176" s="2">
        <f>'سوالات آزمون'!C223*3</f>
        <v>0</v>
      </c>
    </row>
    <row r="178" ht="17.25">
      <c r="A178" s="2">
        <f>'سوالات آزمون'!C226*1</f>
        <v>0</v>
      </c>
    </row>
    <row r="179" ht="17.25">
      <c r="A179" s="2">
        <f>'سوالات آزمون'!C227*2</f>
        <v>0</v>
      </c>
    </row>
    <row r="180" ht="17.25">
      <c r="A180" s="2">
        <f>'سوالات آزمون'!C228*3</f>
        <v>0</v>
      </c>
    </row>
    <row r="182" ht="17.25">
      <c r="A182" s="2">
        <f>'سوالات آزمون'!C231*1</f>
        <v>0</v>
      </c>
    </row>
    <row r="183" ht="17.25">
      <c r="A183" s="2">
        <f>'سوالات آزمون'!C232*2</f>
        <v>0</v>
      </c>
    </row>
    <row r="184" ht="17.25">
      <c r="A184" s="2">
        <f>'سوالات آزمون'!C233*3</f>
        <v>0</v>
      </c>
    </row>
    <row r="186" ht="17.25">
      <c r="A186" s="2">
        <f>'سوالات آزمون'!C236*1</f>
        <v>0</v>
      </c>
    </row>
    <row r="187" ht="17.25">
      <c r="A187" s="2">
        <f>'سوالات آزمون'!C237*2</f>
        <v>0</v>
      </c>
    </row>
    <row r="188" ht="17.25">
      <c r="A188" s="2">
        <f>'سوالات آزمون'!C238*3</f>
        <v>0</v>
      </c>
    </row>
    <row r="190" ht="17.25">
      <c r="A190" s="2">
        <f>'سوالات آزمون'!C241*1</f>
        <v>0</v>
      </c>
    </row>
    <row r="191" ht="17.25">
      <c r="A191" s="2">
        <f>'سوالات آزمون'!C242*2</f>
        <v>0</v>
      </c>
    </row>
    <row r="192" ht="17.25">
      <c r="A192" s="2">
        <f>'سوالات آزمون'!C243*3</f>
        <v>0</v>
      </c>
    </row>
    <row r="194" ht="17.25">
      <c r="A194" s="2">
        <f>'سوالات آزمون'!C246*1</f>
        <v>0</v>
      </c>
    </row>
    <row r="195" ht="17.25">
      <c r="A195" s="2">
        <f>'سوالات آزمون'!C247*2</f>
        <v>0</v>
      </c>
    </row>
    <row r="196" ht="17.25">
      <c r="A196" s="2">
        <f>'سوالات آزمون'!C248*3</f>
        <v>0</v>
      </c>
    </row>
    <row r="198" ht="17.25">
      <c r="A198" s="2">
        <f>'سوالات آزمون'!C251*1</f>
        <v>0</v>
      </c>
    </row>
    <row r="199" ht="17.25">
      <c r="A199" s="2">
        <f>'سوالات آزمون'!C252*2</f>
        <v>0</v>
      </c>
    </row>
    <row r="200" ht="17.25">
      <c r="A200" s="2">
        <f>'سوالات آزمون'!C253*3</f>
        <v>0</v>
      </c>
    </row>
    <row r="202" ht="17.25">
      <c r="A202" s="2">
        <f>'سوالات آزمون'!C256*1</f>
        <v>0</v>
      </c>
    </row>
    <row r="203" ht="17.25">
      <c r="A203" s="2">
        <f>'سوالات آزمون'!C257*2</f>
        <v>0</v>
      </c>
    </row>
    <row r="204" ht="17.25">
      <c r="A204" s="2">
        <f>'سوالات آزمون'!C258*3</f>
        <v>0</v>
      </c>
    </row>
    <row r="206" ht="17.25">
      <c r="A206" s="2">
        <f>'سوالات آزمون'!C261*1</f>
        <v>0</v>
      </c>
    </row>
    <row r="207" ht="17.25">
      <c r="A207" s="2">
        <f>'سوالات آزمون'!C262*2</f>
        <v>0</v>
      </c>
    </row>
    <row r="208" ht="17.25">
      <c r="A208" s="2">
        <f>'سوالات آزمون'!C263*3</f>
        <v>0</v>
      </c>
    </row>
    <row r="210" ht="17.25">
      <c r="A210" s="2">
        <f>'سوالات آزمون'!C266*1</f>
        <v>0</v>
      </c>
    </row>
    <row r="211" ht="17.25">
      <c r="A211" s="2">
        <f>'سوالات آزمون'!C267*2</f>
        <v>0</v>
      </c>
    </row>
    <row r="212" ht="17.25">
      <c r="A212" s="2">
        <f>'سوالات آزمون'!C268*3</f>
        <v>0</v>
      </c>
    </row>
    <row r="214" ht="17.25">
      <c r="A214" s="2">
        <f>'سوالات آزمون'!C271*1</f>
        <v>0</v>
      </c>
    </row>
    <row r="215" ht="17.25">
      <c r="A215" s="2">
        <f>'سوالات آزمون'!C272*2</f>
        <v>0</v>
      </c>
    </row>
    <row r="216" ht="17.25">
      <c r="A216" s="2">
        <f>'سوالات آزمون'!C273*3</f>
        <v>0</v>
      </c>
    </row>
    <row r="218" ht="17.25">
      <c r="A218" s="2">
        <f>'سوالات آزمون'!C276*1</f>
        <v>0</v>
      </c>
    </row>
    <row r="219" ht="17.25">
      <c r="A219" s="2">
        <f>'سوالات آزمون'!C277*2</f>
        <v>0</v>
      </c>
    </row>
    <row r="220" ht="17.25">
      <c r="A220" s="2">
        <f>'سوالات آزمون'!C278*3</f>
        <v>0</v>
      </c>
    </row>
    <row r="222" ht="17.25">
      <c r="A222" s="2">
        <f>'سوالات آزمون'!C281*1</f>
        <v>0</v>
      </c>
    </row>
    <row r="223" ht="17.25">
      <c r="A223" s="2">
        <f>'سوالات آزمون'!C282*2</f>
        <v>0</v>
      </c>
    </row>
    <row r="224" ht="17.25">
      <c r="A224" s="2">
        <f>'سوالات آزمون'!C283*3</f>
        <v>0</v>
      </c>
    </row>
    <row r="226" ht="17.25">
      <c r="A226" s="2">
        <f>'سوالات آزمون'!C286*1</f>
        <v>0</v>
      </c>
    </row>
    <row r="227" ht="17.25">
      <c r="A227" s="2">
        <f>'سوالات آزمون'!C287*2</f>
        <v>0</v>
      </c>
    </row>
    <row r="228" ht="17.25">
      <c r="A228" s="2">
        <f>'سوالات آزمون'!C288*3</f>
        <v>0</v>
      </c>
    </row>
    <row r="230" ht="17.25">
      <c r="A230" s="2">
        <f>'سوالات آزمون'!C291*1</f>
        <v>0</v>
      </c>
    </row>
    <row r="231" ht="17.25">
      <c r="A231" s="2">
        <f>'سوالات آزمون'!C292*2</f>
        <v>0</v>
      </c>
    </row>
    <row r="232" ht="17.25">
      <c r="A232" s="2">
        <f>'سوالات آزمون'!C293*3</f>
        <v>0</v>
      </c>
    </row>
    <row r="234" ht="17.25">
      <c r="A234" s="2">
        <f>'سوالات آزمون'!C296*1</f>
        <v>0</v>
      </c>
    </row>
    <row r="235" ht="17.25">
      <c r="A235" s="2">
        <f>'سوالات آزمون'!C297*2</f>
        <v>0</v>
      </c>
    </row>
    <row r="236" ht="17.25">
      <c r="A236" s="2">
        <f>'سوالات آزمون'!C298*3</f>
        <v>0</v>
      </c>
    </row>
    <row r="238" ht="17.25">
      <c r="A238" s="2">
        <f>'سوالات آزمون'!C301*1</f>
        <v>0</v>
      </c>
    </row>
    <row r="239" ht="17.25">
      <c r="A239" s="2">
        <f>'سوالات آزمون'!C302*2</f>
        <v>0</v>
      </c>
    </row>
    <row r="240" ht="17.25">
      <c r="A240" s="2">
        <f>'سوالات آزمون'!C303*3</f>
        <v>0</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dc:creator>
  <cp:keywords/>
  <dc:description/>
  <cp:lastModifiedBy>delshad</cp:lastModifiedBy>
  <cp:lastPrinted>2012-01-25T11:02:50Z</cp:lastPrinted>
  <dcterms:created xsi:type="dcterms:W3CDTF">2012-01-10T13:48:19Z</dcterms:created>
  <dcterms:modified xsi:type="dcterms:W3CDTF">2020-04-22T06:27:21Z</dcterms:modified>
  <cp:category/>
  <cp:version/>
  <cp:contentType/>
  <cp:contentStatus/>
</cp:coreProperties>
</file>